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defaultThemeVersion="124226"/>
  <mc:AlternateContent xmlns:mc="http://schemas.openxmlformats.org/markup-compatibility/2006">
    <mc:Choice Requires="x15">
      <x15ac:absPath xmlns:x15ac="http://schemas.microsoft.com/office/spreadsheetml/2010/11/ac" url="C:\Users\owner\Documents\mysite2\"/>
    </mc:Choice>
  </mc:AlternateContent>
  <xr:revisionPtr revIDLastSave="0" documentId="13_ncr:1_{DB0A6A34-B68F-4F76-9260-09A27BB885EC}" xr6:coauthVersionLast="40" xr6:coauthVersionMax="40" xr10:uidLastSave="{00000000-0000-0000-0000-000000000000}"/>
  <bookViews>
    <workbookView xWindow="-108" yWindow="-108" windowWidth="23256" windowHeight="12576" activeTab="9" xr2:uid="{00000000-000D-0000-FFFF-FFFF00000000}"/>
  </bookViews>
  <sheets>
    <sheet name="宿" sheetId="1" r:id="rId1"/>
    <sheet name="フェイスブック" sheetId="14" r:id="rId2"/>
    <sheet name="池井戸作品" sheetId="19" r:id="rId3"/>
    <sheet name="脚本家" sheetId="20" r:id="rId4"/>
    <sheet name="温泉" sheetId="6" r:id="rId5"/>
    <sheet name="レストラン" sheetId="5" r:id="rId6"/>
    <sheet name="ホテル" sheetId="18" r:id="rId7"/>
    <sheet name="音楽" sheetId="15" r:id="rId8"/>
    <sheet name="映画監督" sheetId="16" r:id="rId9"/>
    <sheet name="桜" sheetId="13" r:id="rId10"/>
    <sheet name="紅葉渓谷" sheetId="7" r:id="rId11"/>
    <sheet name="春の清流湖沼 " sheetId="8" r:id="rId12"/>
    <sheet name="高原" sheetId="9" r:id="rId13"/>
    <sheet name="紅葉ロープｳｪｲ" sheetId="10" r:id="rId14"/>
    <sheet name="新緑渓谷" sheetId="11" r:id="rId15"/>
    <sheet name="桜を楽しめ鉄道" sheetId="12" r:id="rId16"/>
    <sheet name="Sheet1" sheetId="21" r:id="rId17"/>
    <sheet name="Sheet2" sheetId="22" r:id="rId1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39" i="14" l="1"/>
  <c r="A167" i="14"/>
  <c r="A172" i="14" s="1"/>
  <c r="A176" i="14" s="1"/>
  <c r="A187" i="14" s="1"/>
  <c r="A195" i="14" s="1"/>
  <c r="A203" i="14" s="1"/>
  <c r="A207" i="14" s="1"/>
  <c r="A215" i="14" s="1"/>
  <c r="A222" i="14" s="1"/>
  <c r="A228" i="14" s="1"/>
  <c r="A235" i="14" s="1"/>
  <c r="A244" i="14" s="1"/>
  <c r="A253" i="14" s="1"/>
  <c r="A264" i="14" s="1"/>
  <c r="A272" i="14" s="1"/>
  <c r="A276" i="14" s="1"/>
  <c r="A281" i="14" s="1"/>
  <c r="A288" i="14" s="1"/>
  <c r="A295" i="14" s="1"/>
  <c r="A305" i="14" s="1"/>
  <c r="A309" i="14" s="1"/>
  <c r="A313" i="14" s="1"/>
  <c r="A326" i="14" s="1"/>
  <c r="A335" i="14" s="1"/>
  <c r="A347" i="14" s="1"/>
  <c r="A352" i="14" s="1"/>
  <c r="A359" i="14" s="1"/>
  <c r="A365" i="14" s="1"/>
  <c r="A374" i="14" s="1"/>
  <c r="A382" i="14" s="1"/>
  <c r="A389" i="14" s="1"/>
  <c r="A397" i="14" s="1"/>
  <c r="A408" i="14" s="1"/>
  <c r="A414" i="14" s="1"/>
  <c r="A419" i="14" s="1"/>
  <c r="A427" i="14" s="1"/>
  <c r="A437" i="14" s="1"/>
  <c r="K37" i="19" l="1"/>
  <c r="K35" i="19"/>
  <c r="K33" i="19"/>
  <c r="K31" i="19"/>
  <c r="K29" i="19"/>
  <c r="K27" i="19"/>
  <c r="K25" i="19"/>
  <c r="K23" i="19"/>
  <c r="K21" i="19"/>
  <c r="K19" i="19"/>
  <c r="K17" i="19"/>
  <c r="K15" i="19"/>
  <c r="K13" i="19"/>
  <c r="K11" i="19"/>
  <c r="K9" i="19"/>
  <c r="K7" i="19"/>
  <c r="K5" i="19"/>
  <c r="K3" i="19"/>
  <c r="K33" i="13" l="1"/>
  <c r="K31" i="13"/>
  <c r="K29" i="13"/>
  <c r="K27" i="13"/>
  <c r="K25" i="13"/>
  <c r="K23" i="13"/>
  <c r="K21" i="13"/>
  <c r="K19" i="13"/>
  <c r="K17" i="13"/>
  <c r="K15" i="13"/>
  <c r="K13" i="13"/>
  <c r="K11" i="13"/>
  <c r="K9" i="13"/>
  <c r="K7" i="13"/>
  <c r="K5" i="13"/>
  <c r="K3" i="13"/>
  <c r="O5" i="1" l="1"/>
  <c r="O17" i="1" l="1"/>
  <c r="O39" i="1" l="1"/>
  <c r="O33" i="1" l="1"/>
  <c r="O15" i="1" l="1"/>
  <c r="O53" i="1"/>
  <c r="O29" i="6" l="1"/>
  <c r="O27" i="6"/>
  <c r="O25" i="6"/>
  <c r="O23" i="6"/>
  <c r="O21" i="6"/>
  <c r="O19" i="6"/>
  <c r="O17" i="6"/>
  <c r="O15" i="6"/>
  <c r="O13" i="6"/>
  <c r="O11" i="6"/>
  <c r="O9" i="6"/>
  <c r="O7" i="6"/>
  <c r="O5" i="6"/>
  <c r="O3" i="6"/>
  <c r="O51" i="1"/>
  <c r="O57" i="1" l="1"/>
  <c r="O11" i="1"/>
  <c r="O55" i="1" l="1"/>
  <c r="O21" i="1"/>
  <c r="O13" i="1" l="1"/>
  <c r="O49" i="1" l="1"/>
  <c r="O47" i="1" l="1"/>
  <c r="O45" i="1"/>
  <c r="O43" i="1"/>
  <c r="O41" i="1"/>
  <c r="O37" i="1"/>
  <c r="O35" i="1"/>
  <c r="O31" i="1"/>
  <c r="O29" i="1"/>
  <c r="O27" i="1"/>
  <c r="O25" i="1"/>
  <c r="O23" i="1"/>
  <c r="O7" i="1"/>
  <c r="O19" i="1"/>
  <c r="O9" i="1"/>
  <c r="O3" i="1"/>
</calcChain>
</file>

<file path=xl/sharedStrings.xml><?xml version="1.0" encoding="utf-8"?>
<sst xmlns="http://schemas.openxmlformats.org/spreadsheetml/2006/main" count="1346" uniqueCount="1189">
  <si>
    <t>旅館</t>
    <rPh sb="0" eb="2">
      <t>リョカン</t>
    </rPh>
    <phoneticPr fontId="1"/>
  </si>
  <si>
    <t>御宿　the　ｅａｒｔｈ</t>
    <rPh sb="0" eb="2">
      <t>オンジュク</t>
    </rPh>
    <phoneticPr fontId="1"/>
  </si>
  <si>
    <t>ｳｨﾝｻﾞｰ洞爺</t>
    <rPh sb="6" eb="8">
      <t>トウヤ</t>
    </rPh>
    <phoneticPr fontId="1"/>
  </si>
  <si>
    <t>あせび野</t>
    <rPh sb="3" eb="4">
      <t>ノ</t>
    </rPh>
    <phoneticPr fontId="1"/>
  </si>
  <si>
    <t>志摩観光ホテルベイスイート</t>
    <rPh sb="0" eb="2">
      <t>シマ</t>
    </rPh>
    <rPh sb="2" eb="4">
      <t>カンコウ</t>
    </rPh>
    <phoneticPr fontId="1"/>
  </si>
  <si>
    <t>メゾネット</t>
    <phoneticPr fontId="1"/>
  </si>
  <si>
    <t>ｼﾞｭﾆｱｽｲｰﾄ</t>
    <phoneticPr fontId="1"/>
  </si>
  <si>
    <t>和洋折衷</t>
    <rPh sb="0" eb="2">
      <t>ワヨウ</t>
    </rPh>
    <rPh sb="2" eb="4">
      <t>セッチュウ</t>
    </rPh>
    <phoneticPr fontId="1"/>
  </si>
  <si>
    <t>スィート</t>
    <phoneticPr fontId="1"/>
  </si>
  <si>
    <t>季一遊</t>
    <rPh sb="0" eb="2">
      <t>スエイチ</t>
    </rPh>
    <rPh sb="2" eb="3">
      <t>ユウ</t>
    </rPh>
    <phoneticPr fontId="1"/>
  </si>
  <si>
    <t>ﾒｿﾞﾈｯﾄ</t>
    <phoneticPr fontId="1"/>
  </si>
  <si>
    <t>宮浜温泉石亭</t>
    <rPh sb="0" eb="1">
      <t>ミヤ</t>
    </rPh>
    <rPh sb="1" eb="2">
      <t>ハマ</t>
    </rPh>
    <rPh sb="2" eb="4">
      <t>オンセン</t>
    </rPh>
    <rPh sb="4" eb="6">
      <t>セキテイ</t>
    </rPh>
    <phoneticPr fontId="1"/>
  </si>
  <si>
    <t>芭蕉</t>
    <rPh sb="0" eb="2">
      <t>バショウ</t>
    </rPh>
    <phoneticPr fontId="1"/>
  </si>
  <si>
    <t>ホテル華鳳　別邸越の里</t>
    <rPh sb="3" eb="4">
      <t>ハナ</t>
    </rPh>
    <rPh sb="4" eb="5">
      <t>オオトリ</t>
    </rPh>
    <rPh sb="6" eb="8">
      <t>ベッテイ</t>
    </rPh>
    <rPh sb="8" eb="9">
      <t>コシ</t>
    </rPh>
    <rPh sb="10" eb="11">
      <t>サト</t>
    </rPh>
    <phoneticPr fontId="1"/>
  </si>
  <si>
    <t>かど部屋</t>
    <rPh sb="2" eb="4">
      <t>ベヤ</t>
    </rPh>
    <phoneticPr fontId="1"/>
  </si>
  <si>
    <t>景観</t>
    <rPh sb="0" eb="2">
      <t>ケイカン</t>
    </rPh>
    <phoneticPr fontId="1"/>
  </si>
  <si>
    <t>ﾃﾞｻﾞｲﾝ</t>
    <phoneticPr fontId="1"/>
  </si>
  <si>
    <t>おもてなし</t>
    <phoneticPr fontId="1"/>
  </si>
  <si>
    <t>料理</t>
    <rPh sb="0" eb="2">
      <t>リョウリ</t>
    </rPh>
    <phoneticPr fontId="1"/>
  </si>
  <si>
    <t>風呂</t>
    <rPh sb="0" eb="2">
      <t>フロ</t>
    </rPh>
    <phoneticPr fontId="1"/>
  </si>
  <si>
    <t>演出</t>
    <rPh sb="0" eb="2">
      <t>エンシュツ</t>
    </rPh>
    <phoneticPr fontId="1"/>
  </si>
  <si>
    <t>部屋</t>
    <rPh sb="0" eb="2">
      <t>ヘヤ</t>
    </rPh>
    <phoneticPr fontId="1"/>
  </si>
  <si>
    <t>文化性</t>
    <rPh sb="0" eb="2">
      <t>ブンカ</t>
    </rPh>
    <rPh sb="2" eb="3">
      <t>セイ</t>
    </rPh>
    <phoneticPr fontId="1"/>
  </si>
  <si>
    <t>パブリック</t>
    <phoneticPr fontId="1"/>
  </si>
  <si>
    <t>指宿白水館</t>
    <rPh sb="0" eb="2">
      <t>イブスキ</t>
    </rPh>
    <rPh sb="2" eb="4">
      <t>ハクスイ</t>
    </rPh>
    <rPh sb="4" eb="5">
      <t>カン</t>
    </rPh>
    <phoneticPr fontId="1"/>
  </si>
  <si>
    <t>離宮</t>
    <rPh sb="0" eb="2">
      <t>リキュウ</t>
    </rPh>
    <phoneticPr fontId="1"/>
  </si>
  <si>
    <t>滝乃家</t>
    <rPh sb="0" eb="1">
      <t>タキ</t>
    </rPh>
    <rPh sb="1" eb="2">
      <t>ノ</t>
    </rPh>
    <rPh sb="2" eb="3">
      <t>イエ</t>
    </rPh>
    <phoneticPr fontId="1"/>
  </si>
  <si>
    <t>和洋・部屋食</t>
    <rPh sb="0" eb="2">
      <t>ワヨウ</t>
    </rPh>
    <rPh sb="3" eb="5">
      <t>ヘヤ</t>
    </rPh>
    <rPh sb="5" eb="6">
      <t>ショク</t>
    </rPh>
    <phoneticPr fontId="1"/>
  </si>
  <si>
    <t>箱根プリンス</t>
    <rPh sb="0" eb="2">
      <t>ハコネ</t>
    </rPh>
    <phoneticPr fontId="1"/>
  </si>
  <si>
    <t>富士山の見える</t>
    <rPh sb="0" eb="3">
      <t>フジサン</t>
    </rPh>
    <rPh sb="4" eb="5">
      <t>ミ</t>
    </rPh>
    <phoneticPr fontId="1"/>
  </si>
  <si>
    <t>稲取銀水荘</t>
    <rPh sb="0" eb="1">
      <t>イネ</t>
    </rPh>
    <rPh sb="1" eb="2">
      <t>ト</t>
    </rPh>
    <rPh sb="2" eb="4">
      <t>ギンスイ</t>
    </rPh>
    <rPh sb="4" eb="5">
      <t>ソウ</t>
    </rPh>
    <phoneticPr fontId="1"/>
  </si>
  <si>
    <t>ｴｸﾞｾﾞｸﾃｨﾌﾞ</t>
    <phoneticPr fontId="1"/>
  </si>
  <si>
    <t>大谷山荘</t>
    <rPh sb="0" eb="2">
      <t>オオタニ</t>
    </rPh>
    <rPh sb="2" eb="4">
      <t>サンソウ</t>
    </rPh>
    <phoneticPr fontId="1"/>
  </si>
  <si>
    <t>古窯</t>
    <rPh sb="0" eb="1">
      <t>フル</t>
    </rPh>
    <phoneticPr fontId="1"/>
  </si>
  <si>
    <t>鐘山苑</t>
    <rPh sb="0" eb="1">
      <t>カネ</t>
    </rPh>
    <rPh sb="1" eb="2">
      <t>ヤマ</t>
    </rPh>
    <rPh sb="2" eb="3">
      <t>エン</t>
    </rPh>
    <phoneticPr fontId="1"/>
  </si>
  <si>
    <t>赤倉観光ホテル</t>
    <rPh sb="0" eb="2">
      <t>アカクラ</t>
    </rPh>
    <rPh sb="2" eb="4">
      <t>カンコウ</t>
    </rPh>
    <phoneticPr fontId="1"/>
  </si>
  <si>
    <t>淡島ホテル</t>
    <rPh sb="0" eb="2">
      <t>アワシマ</t>
    </rPh>
    <phoneticPr fontId="1"/>
  </si>
  <si>
    <t>ﾊﾘｳｯﾄﾞﾂｲﾝ</t>
    <phoneticPr fontId="1"/>
  </si>
  <si>
    <t>新館</t>
    <rPh sb="0" eb="2">
      <t>シンカン</t>
    </rPh>
    <phoneticPr fontId="1"/>
  </si>
  <si>
    <t>ユニーク</t>
    <phoneticPr fontId="1"/>
  </si>
  <si>
    <t>施設</t>
    <rPh sb="0" eb="2">
      <t>シセツ</t>
    </rPh>
    <phoneticPr fontId="1"/>
  </si>
  <si>
    <t>南三陸ホテル観洋</t>
    <rPh sb="0" eb="1">
      <t>ミナミ</t>
    </rPh>
    <rPh sb="1" eb="3">
      <t>サンリク</t>
    </rPh>
    <rPh sb="6" eb="7">
      <t>カン</t>
    </rPh>
    <rPh sb="7" eb="8">
      <t>ヨウ</t>
    </rPh>
    <phoneticPr fontId="1"/>
  </si>
  <si>
    <t>二期倶楽部</t>
    <rPh sb="0" eb="2">
      <t>ニキ</t>
    </rPh>
    <rPh sb="2" eb="5">
      <t>クラブ</t>
    </rPh>
    <phoneticPr fontId="1"/>
  </si>
  <si>
    <t>ｺﾃｰｼﾞ</t>
    <phoneticPr fontId="1"/>
  </si>
  <si>
    <t>鶴の湯</t>
    <rPh sb="0" eb="1">
      <t>ツル</t>
    </rPh>
    <rPh sb="2" eb="3">
      <t>ユ</t>
    </rPh>
    <phoneticPr fontId="1"/>
  </si>
  <si>
    <t>和室</t>
    <rPh sb="0" eb="2">
      <t>ワシツ</t>
    </rPh>
    <phoneticPr fontId="1"/>
  </si>
  <si>
    <t>栗駒山荘</t>
    <rPh sb="0" eb="2">
      <t>クリコマ</t>
    </rPh>
    <rPh sb="2" eb="4">
      <t>サンソウ</t>
    </rPh>
    <phoneticPr fontId="1"/>
  </si>
  <si>
    <t>ホテルリッジ</t>
    <phoneticPr fontId="1"/>
  </si>
  <si>
    <t>離れ</t>
    <rPh sb="0" eb="1">
      <t>ハナ</t>
    </rPh>
    <phoneticPr fontId="1"/>
  </si>
  <si>
    <t>ホテルかずら橋</t>
    <rPh sb="6" eb="7">
      <t>ハシ</t>
    </rPh>
    <phoneticPr fontId="1"/>
  </si>
  <si>
    <t>和洋室</t>
    <rPh sb="0" eb="2">
      <t>ワヨウ</t>
    </rPh>
    <rPh sb="2" eb="3">
      <t>シツ</t>
    </rPh>
    <phoneticPr fontId="1"/>
  </si>
  <si>
    <t>明神館</t>
    <rPh sb="0" eb="2">
      <t>ミョウジン</t>
    </rPh>
    <rPh sb="2" eb="3">
      <t>カン</t>
    </rPh>
    <phoneticPr fontId="1"/>
  </si>
  <si>
    <t>洋＋リビング</t>
    <rPh sb="0" eb="1">
      <t>ヨウ</t>
    </rPh>
    <phoneticPr fontId="1"/>
  </si>
  <si>
    <t>加賀屋</t>
    <rPh sb="0" eb="3">
      <t>カガヤ</t>
    </rPh>
    <phoneticPr fontId="1"/>
  </si>
  <si>
    <t>温泉</t>
    <rPh sb="0" eb="2">
      <t>オンセン</t>
    </rPh>
    <phoneticPr fontId="1"/>
  </si>
  <si>
    <t>魅力</t>
    <rPh sb="0" eb="2">
      <t>ミリョク</t>
    </rPh>
    <phoneticPr fontId="1"/>
  </si>
  <si>
    <t>泉質</t>
    <rPh sb="0" eb="2">
      <t>センシツ</t>
    </rPh>
    <phoneticPr fontId="1"/>
  </si>
  <si>
    <t>街情緒</t>
    <rPh sb="0" eb="1">
      <t>マチ</t>
    </rPh>
    <rPh sb="1" eb="3">
      <t>ジョウチョ</t>
    </rPh>
    <phoneticPr fontId="1"/>
  </si>
  <si>
    <t>湧出量</t>
    <rPh sb="0" eb="1">
      <t>ワ</t>
    </rPh>
    <rPh sb="1" eb="2">
      <t>デ</t>
    </rPh>
    <rPh sb="2" eb="3">
      <t>リョウ</t>
    </rPh>
    <phoneticPr fontId="1"/>
  </si>
  <si>
    <t>企画</t>
    <rPh sb="0" eb="2">
      <t>キカク</t>
    </rPh>
    <phoneticPr fontId="1"/>
  </si>
  <si>
    <t>自然景観</t>
    <rPh sb="0" eb="2">
      <t>シゼン</t>
    </rPh>
    <rPh sb="2" eb="4">
      <t>ケイカン</t>
    </rPh>
    <phoneticPr fontId="1"/>
  </si>
  <si>
    <t>情報発信</t>
    <rPh sb="0" eb="2">
      <t>ジョウホウ</t>
    </rPh>
    <rPh sb="2" eb="4">
      <t>ハッシン</t>
    </rPh>
    <phoneticPr fontId="1"/>
  </si>
  <si>
    <t>草津</t>
    <rPh sb="0" eb="2">
      <t>クサツ</t>
    </rPh>
    <phoneticPr fontId="1"/>
  </si>
  <si>
    <t>登別</t>
    <rPh sb="0" eb="2">
      <t>ノボリベツ</t>
    </rPh>
    <phoneticPr fontId="1"/>
  </si>
  <si>
    <t>乳頭</t>
    <rPh sb="0" eb="2">
      <t>ニュウトウ</t>
    </rPh>
    <phoneticPr fontId="1"/>
  </si>
  <si>
    <t>黒川</t>
    <rPh sb="0" eb="2">
      <t>クロカワ</t>
    </rPh>
    <phoneticPr fontId="1"/>
  </si>
  <si>
    <t>別府</t>
    <rPh sb="0" eb="2">
      <t>ベップ</t>
    </rPh>
    <phoneticPr fontId="1"/>
  </si>
  <si>
    <t>奥飛騨</t>
    <rPh sb="0" eb="1">
      <t>オク</t>
    </rPh>
    <rPh sb="1" eb="3">
      <t>ヒダ</t>
    </rPh>
    <phoneticPr fontId="1"/>
  </si>
  <si>
    <t>城崎</t>
    <rPh sb="0" eb="2">
      <t>キノサキ</t>
    </rPh>
    <phoneticPr fontId="1"/>
  </si>
  <si>
    <t>雲仙</t>
    <rPh sb="0" eb="2">
      <t>ウンゼン</t>
    </rPh>
    <phoneticPr fontId="1"/>
  </si>
  <si>
    <t>有馬</t>
    <rPh sb="0" eb="2">
      <t>アリマ</t>
    </rPh>
    <phoneticPr fontId="1"/>
  </si>
  <si>
    <t>下呂</t>
    <rPh sb="0" eb="2">
      <t>ゲロ</t>
    </rPh>
    <phoneticPr fontId="1"/>
  </si>
  <si>
    <t>伊香保</t>
    <rPh sb="0" eb="3">
      <t>イカホ</t>
    </rPh>
    <phoneticPr fontId="1"/>
  </si>
  <si>
    <t>由布院</t>
    <rPh sb="0" eb="3">
      <t>ユフイン</t>
    </rPh>
    <phoneticPr fontId="1"/>
  </si>
  <si>
    <t>野沢</t>
    <rPh sb="0" eb="2">
      <t>ノザワ</t>
    </rPh>
    <phoneticPr fontId="1"/>
  </si>
  <si>
    <t>箱根湯本</t>
    <rPh sb="0" eb="2">
      <t>ハコネ</t>
    </rPh>
    <rPh sb="2" eb="4">
      <t>ユモト</t>
    </rPh>
    <phoneticPr fontId="1"/>
  </si>
  <si>
    <t>清里高原ホテル</t>
    <rPh sb="0" eb="2">
      <t>キヨサト</t>
    </rPh>
    <rPh sb="2" eb="4">
      <t>コウゲン</t>
    </rPh>
    <phoneticPr fontId="1"/>
  </si>
  <si>
    <t>五足の靴</t>
    <rPh sb="0" eb="2">
      <t>ゴソク</t>
    </rPh>
    <rPh sb="3" eb="4">
      <t>クツ</t>
    </rPh>
    <phoneticPr fontId="1"/>
  </si>
  <si>
    <t>スイート</t>
    <phoneticPr fontId="1"/>
  </si>
  <si>
    <t>長寿館</t>
    <rPh sb="0" eb="2">
      <t>チョウジュ</t>
    </rPh>
    <rPh sb="2" eb="3">
      <t>カン</t>
    </rPh>
    <phoneticPr fontId="1"/>
  </si>
  <si>
    <t>和室</t>
    <rPh sb="0" eb="2">
      <t>ワシツ</t>
    </rPh>
    <phoneticPr fontId="1"/>
  </si>
  <si>
    <t>海峯楼</t>
    <rPh sb="0" eb="1">
      <t>ウミ</t>
    </rPh>
    <rPh sb="1" eb="2">
      <t>ホウ</t>
    </rPh>
    <rPh sb="2" eb="3">
      <t>ロウ</t>
    </rPh>
    <phoneticPr fontId="1"/>
  </si>
  <si>
    <t>ツイン</t>
    <phoneticPr fontId="1"/>
  </si>
  <si>
    <t>和室</t>
    <rPh sb="0" eb="2">
      <t>ワシツ</t>
    </rPh>
    <phoneticPr fontId="1"/>
  </si>
  <si>
    <t>洋室</t>
    <rPh sb="0" eb="2">
      <t>ヨウシツ</t>
    </rPh>
    <phoneticPr fontId="1"/>
  </si>
  <si>
    <t>和洋室</t>
    <rPh sb="0" eb="3">
      <t>ワヨウシツ</t>
    </rPh>
    <phoneticPr fontId="1"/>
  </si>
  <si>
    <t>計</t>
    <rPh sb="0" eb="1">
      <t>ケイ</t>
    </rPh>
    <phoneticPr fontId="1"/>
  </si>
  <si>
    <t>ＪＲ熊本駅からバス約1時間30分</t>
    <rPh sb="2" eb="4">
      <t>クマモト</t>
    </rPh>
    <rPh sb="4" eb="5">
      <t>エキ</t>
    </rPh>
    <rPh sb="9" eb="10">
      <t>ヤク</t>
    </rPh>
    <rPh sb="11" eb="13">
      <t>ジカン</t>
    </rPh>
    <rPh sb="15" eb="16">
      <t>フン</t>
    </rPh>
    <phoneticPr fontId="9"/>
  </si>
  <si>
    <t>遊歩道</t>
    <rPh sb="0" eb="2">
      <t>ユウホ</t>
    </rPh>
    <rPh sb="2" eb="3">
      <t>ドウ</t>
    </rPh>
    <phoneticPr fontId="9"/>
  </si>
  <si>
    <t>約1時間</t>
    <rPh sb="0" eb="1">
      <t>ヤク</t>
    </rPh>
    <rPh sb="2" eb="4">
      <t>ジカン</t>
    </rPh>
    <phoneticPr fontId="9"/>
  </si>
  <si>
    <t>約２ｷﾛ</t>
    <rPh sb="0" eb="1">
      <t>ヤク</t>
    </rPh>
    <phoneticPr fontId="9"/>
  </si>
  <si>
    <t>渓谷入口の一周</t>
    <rPh sb="0" eb="2">
      <t>ケイコク</t>
    </rPh>
    <rPh sb="2" eb="3">
      <t>イ</t>
    </rPh>
    <rPh sb="3" eb="4">
      <t>グチ</t>
    </rPh>
    <rPh sb="5" eb="7">
      <t>イッシュウ</t>
    </rPh>
    <phoneticPr fontId="9"/>
  </si>
  <si>
    <t>渓谷入口</t>
    <rPh sb="0" eb="2">
      <t>ケイコク</t>
    </rPh>
    <rPh sb="2" eb="3">
      <t>イ</t>
    </rPh>
    <rPh sb="3" eb="4">
      <t>グチ</t>
    </rPh>
    <phoneticPr fontId="9"/>
  </si>
  <si>
    <t>紅葉ヶ瀬</t>
    <rPh sb="0" eb="2">
      <t>コウヨウ</t>
    </rPh>
    <rPh sb="3" eb="4">
      <t>セ</t>
    </rPh>
    <phoneticPr fontId="9"/>
  </si>
  <si>
    <t>四十三万滝</t>
    <rPh sb="0" eb="2">
      <t>シジュウ</t>
    </rPh>
    <rPh sb="2" eb="3">
      <t>サン</t>
    </rPh>
    <rPh sb="3" eb="4">
      <t>マン</t>
    </rPh>
    <rPh sb="4" eb="5">
      <t>タキ</t>
    </rPh>
    <phoneticPr fontId="9"/>
  </si>
  <si>
    <t>れいめいの滝</t>
    <rPh sb="5" eb="6">
      <t>タキ</t>
    </rPh>
    <phoneticPr fontId="9"/>
  </si>
  <si>
    <t>菊池川の源流</t>
    <rPh sb="0" eb="2">
      <t>キクチ</t>
    </rPh>
    <rPh sb="2" eb="3">
      <t>カワ</t>
    </rPh>
    <rPh sb="4" eb="6">
      <t>ゲンリュウ</t>
    </rPh>
    <phoneticPr fontId="9"/>
  </si>
  <si>
    <t>カエデ・ケヤキ・シラキ</t>
    <phoneticPr fontId="9"/>
  </si>
  <si>
    <t>11月上旬～11月中旬</t>
    <rPh sb="2" eb="3">
      <t>ツキ</t>
    </rPh>
    <rPh sb="3" eb="5">
      <t>ジョウジュン</t>
    </rPh>
    <rPh sb="8" eb="9">
      <t>ツキ</t>
    </rPh>
    <rPh sb="9" eb="10">
      <t>チュウ</t>
    </rPh>
    <rPh sb="10" eb="11">
      <t>シュン</t>
    </rPh>
    <phoneticPr fontId="9"/>
  </si>
  <si>
    <t>　日本森林浴の森100選、日本名水百選にも選ばれており、広大な原生林の中、菊池川上流沿いに豊かな自然を満喫できる。</t>
    <rPh sb="1" eb="3">
      <t>ニホン</t>
    </rPh>
    <rPh sb="3" eb="6">
      <t>シンリンヨク</t>
    </rPh>
    <rPh sb="7" eb="8">
      <t>モリ</t>
    </rPh>
    <rPh sb="11" eb="12">
      <t>エラ</t>
    </rPh>
    <rPh sb="13" eb="15">
      <t>ニホン</t>
    </rPh>
    <rPh sb="15" eb="17">
      <t>メイスイ</t>
    </rPh>
    <rPh sb="17" eb="19">
      <t>ヒャクセン</t>
    </rPh>
    <rPh sb="21" eb="22">
      <t>エラ</t>
    </rPh>
    <rPh sb="28" eb="30">
      <t>コウダイ</t>
    </rPh>
    <rPh sb="31" eb="34">
      <t>ゲンセイリン</t>
    </rPh>
    <rPh sb="35" eb="36">
      <t>ナカ</t>
    </rPh>
    <rPh sb="37" eb="39">
      <t>キクチ</t>
    </rPh>
    <rPh sb="39" eb="40">
      <t>カワ</t>
    </rPh>
    <rPh sb="40" eb="42">
      <t>ジョウリュウ</t>
    </rPh>
    <rPh sb="42" eb="43">
      <t>ソ</t>
    </rPh>
    <rPh sb="45" eb="46">
      <t>ユタ</t>
    </rPh>
    <rPh sb="48" eb="50">
      <t>シゼン</t>
    </rPh>
    <rPh sb="51" eb="53">
      <t>マンキツ</t>
    </rPh>
    <phoneticPr fontId="9"/>
  </si>
  <si>
    <t>菊池渓谷</t>
    <rPh sb="0" eb="2">
      <t>キクチ</t>
    </rPh>
    <rPh sb="2" eb="4">
      <t>ケイコク</t>
    </rPh>
    <phoneticPr fontId="9"/>
  </si>
  <si>
    <t>熊本</t>
    <rPh sb="0" eb="2">
      <t>クマモト</t>
    </rPh>
    <phoneticPr fontId="9"/>
  </si>
  <si>
    <t>遠方</t>
    <rPh sb="0" eb="2">
      <t>エンポウ</t>
    </rPh>
    <phoneticPr fontId="9"/>
  </si>
  <si>
    <t>ＪＲ八戸駅からバス約1時間30分</t>
    <rPh sb="2" eb="3">
      <t>ハチ</t>
    </rPh>
    <rPh sb="3" eb="4">
      <t>ト</t>
    </rPh>
    <rPh sb="4" eb="5">
      <t>エキ</t>
    </rPh>
    <rPh sb="9" eb="10">
      <t>ヤク</t>
    </rPh>
    <rPh sb="11" eb="13">
      <t>ジカン</t>
    </rPh>
    <rPh sb="15" eb="16">
      <t>フン</t>
    </rPh>
    <phoneticPr fontId="9"/>
  </si>
  <si>
    <t>約2時間</t>
    <rPh sb="0" eb="1">
      <t>ヤク</t>
    </rPh>
    <rPh sb="2" eb="4">
      <t>ジカン</t>
    </rPh>
    <phoneticPr fontId="9"/>
  </si>
  <si>
    <t>約８ｷﾛ</t>
    <rPh sb="0" eb="1">
      <t>ヤク</t>
    </rPh>
    <phoneticPr fontId="9"/>
  </si>
  <si>
    <t>銚子の滝</t>
    <rPh sb="0" eb="2">
      <t>チョウシ</t>
    </rPh>
    <rPh sb="3" eb="4">
      <t>タキ</t>
    </rPh>
    <phoneticPr fontId="9"/>
  </si>
  <si>
    <t>石ヶ戸</t>
    <rPh sb="0" eb="1">
      <t>イシ</t>
    </rPh>
    <rPh sb="2" eb="3">
      <t>ド</t>
    </rPh>
    <phoneticPr fontId="9"/>
  </si>
  <si>
    <t>十和田湖</t>
    <rPh sb="0" eb="4">
      <t>トワダコ</t>
    </rPh>
    <phoneticPr fontId="9"/>
  </si>
  <si>
    <t>白糸の滝</t>
    <rPh sb="0" eb="2">
      <t>シライト</t>
    </rPh>
    <rPh sb="3" eb="4">
      <t>タキ</t>
    </rPh>
    <phoneticPr fontId="9"/>
  </si>
  <si>
    <t>阿修羅の流れ</t>
    <rPh sb="0" eb="3">
      <t>アシュラ</t>
    </rPh>
    <rPh sb="4" eb="5">
      <t>ナガ</t>
    </rPh>
    <phoneticPr fontId="9"/>
  </si>
  <si>
    <t>十和田湖から流れ出す奥入瀬川</t>
    <rPh sb="0" eb="4">
      <t>トワダコ</t>
    </rPh>
    <rPh sb="6" eb="7">
      <t>ナガ</t>
    </rPh>
    <rPh sb="8" eb="9">
      <t>ダ</t>
    </rPh>
    <rPh sb="10" eb="13">
      <t>オイラセ</t>
    </rPh>
    <rPh sb="13" eb="14">
      <t>カワ</t>
    </rPh>
    <phoneticPr fontId="9"/>
  </si>
  <si>
    <t>ブナ・トチノキ・ミズナラ・カツラ・カエデ</t>
    <phoneticPr fontId="9"/>
  </si>
  <si>
    <t>10月中旬～11月上旬</t>
    <rPh sb="2" eb="3">
      <t>ツキ</t>
    </rPh>
    <rPh sb="3" eb="5">
      <t>チュウジュン</t>
    </rPh>
    <rPh sb="8" eb="9">
      <t>ツキ</t>
    </rPh>
    <rPh sb="9" eb="11">
      <t>ジョウジュン</t>
    </rPh>
    <phoneticPr fontId="9"/>
  </si>
  <si>
    <t>　十和田湖畔から焼山まで見所は14キロと長いので、ポイントを絞り石ヶ戸から銚子の滝までの約8キロ、約2時間コースの散策がおススメ。</t>
    <rPh sb="1" eb="4">
      <t>トワダ</t>
    </rPh>
    <rPh sb="4" eb="6">
      <t>コハン</t>
    </rPh>
    <rPh sb="8" eb="9">
      <t>ヤ</t>
    </rPh>
    <rPh sb="9" eb="10">
      <t>ヤマ</t>
    </rPh>
    <rPh sb="12" eb="14">
      <t>ミドコロ</t>
    </rPh>
    <rPh sb="20" eb="21">
      <t>ナガ</t>
    </rPh>
    <rPh sb="30" eb="31">
      <t>シボ</t>
    </rPh>
    <rPh sb="32" eb="33">
      <t>イシ</t>
    </rPh>
    <rPh sb="34" eb="35">
      <t>ト</t>
    </rPh>
    <rPh sb="37" eb="39">
      <t>チョウシ</t>
    </rPh>
    <rPh sb="40" eb="41">
      <t>タキ</t>
    </rPh>
    <rPh sb="44" eb="45">
      <t>ヤク</t>
    </rPh>
    <rPh sb="49" eb="50">
      <t>ヤク</t>
    </rPh>
    <rPh sb="51" eb="53">
      <t>ジカン</t>
    </rPh>
    <rPh sb="57" eb="59">
      <t>サンサク</t>
    </rPh>
    <phoneticPr fontId="9"/>
  </si>
  <si>
    <t>奥入瀬渓流</t>
    <rPh sb="0" eb="3">
      <t>オイラセ</t>
    </rPh>
    <rPh sb="3" eb="5">
      <t>ケイリュウ</t>
    </rPh>
    <phoneticPr fontId="9"/>
  </si>
  <si>
    <t>青森</t>
    <rPh sb="0" eb="2">
      <t>アオモリ</t>
    </rPh>
    <phoneticPr fontId="9"/>
  </si>
  <si>
    <t>アクセスが便利</t>
    <rPh sb="5" eb="7">
      <t>ベンリ</t>
    </rPh>
    <phoneticPr fontId="9"/>
  </si>
  <si>
    <t>浅草より東武特急で２時間10分、龍王峡駅徒歩２分</t>
    <rPh sb="0" eb="2">
      <t>アサクサ</t>
    </rPh>
    <rPh sb="4" eb="6">
      <t>トウブ</t>
    </rPh>
    <rPh sb="6" eb="8">
      <t>トッキュウ</t>
    </rPh>
    <rPh sb="10" eb="12">
      <t>ジカン</t>
    </rPh>
    <rPh sb="14" eb="15">
      <t>フン</t>
    </rPh>
    <rPh sb="16" eb="17">
      <t>リュウ</t>
    </rPh>
    <rPh sb="17" eb="18">
      <t>オウ</t>
    </rPh>
    <rPh sb="18" eb="19">
      <t>キョウ</t>
    </rPh>
    <rPh sb="19" eb="20">
      <t>エキ</t>
    </rPh>
    <rPh sb="20" eb="22">
      <t>トホ</t>
    </rPh>
    <rPh sb="23" eb="24">
      <t>フン</t>
    </rPh>
    <phoneticPr fontId="9"/>
  </si>
  <si>
    <t>ややアップダウンはあるが遊歩道はしっかりして歩きやすい</t>
    <rPh sb="12" eb="15">
      <t>ユウホドウ</t>
    </rPh>
    <rPh sb="22" eb="23">
      <t>アル</t>
    </rPh>
    <phoneticPr fontId="9"/>
  </si>
  <si>
    <t>約1.5時間</t>
    <rPh sb="0" eb="1">
      <t>ヤク</t>
    </rPh>
    <rPh sb="4" eb="6">
      <t>ジカン</t>
    </rPh>
    <phoneticPr fontId="9"/>
  </si>
  <si>
    <t>約３ｷﾛ</t>
    <rPh sb="0" eb="1">
      <t>ヤク</t>
    </rPh>
    <phoneticPr fontId="9"/>
  </si>
  <si>
    <t>白岩展望台</t>
    <rPh sb="0" eb="1">
      <t>シロ</t>
    </rPh>
    <rPh sb="1" eb="2">
      <t>イワ</t>
    </rPh>
    <rPh sb="2" eb="5">
      <t>テンボウダイ</t>
    </rPh>
    <phoneticPr fontId="9"/>
  </si>
  <si>
    <t>龍王峡駅</t>
    <rPh sb="0" eb="1">
      <t>リュウ</t>
    </rPh>
    <rPh sb="1" eb="2">
      <t>オウ</t>
    </rPh>
    <rPh sb="2" eb="3">
      <t>キョウ</t>
    </rPh>
    <rPh sb="3" eb="4">
      <t>エキ</t>
    </rPh>
    <phoneticPr fontId="9"/>
  </si>
  <si>
    <t>鬼怒川ライン下り</t>
    <rPh sb="0" eb="3">
      <t>キヌガワ</t>
    </rPh>
    <rPh sb="6" eb="7">
      <t>クダ</t>
    </rPh>
    <phoneticPr fontId="9"/>
  </si>
  <si>
    <t>虹見の滝</t>
    <rPh sb="0" eb="1">
      <t>ニジ</t>
    </rPh>
    <rPh sb="1" eb="2">
      <t>ミ</t>
    </rPh>
    <rPh sb="3" eb="4">
      <t>タキ</t>
    </rPh>
    <phoneticPr fontId="9"/>
  </si>
  <si>
    <t>むささび橋</t>
    <rPh sb="4" eb="5">
      <t>キョウ</t>
    </rPh>
    <phoneticPr fontId="9"/>
  </si>
  <si>
    <t>虹見の橋</t>
    <rPh sb="0" eb="1">
      <t>ニジ</t>
    </rPh>
    <rPh sb="1" eb="2">
      <t>ミ</t>
    </rPh>
    <rPh sb="3" eb="4">
      <t>ハシ</t>
    </rPh>
    <phoneticPr fontId="9"/>
  </si>
  <si>
    <t>鬼怒川の渓谷が深く迫力がある</t>
    <rPh sb="0" eb="3">
      <t>キヌガワ</t>
    </rPh>
    <rPh sb="4" eb="6">
      <t>ケイコク</t>
    </rPh>
    <rPh sb="7" eb="8">
      <t>フカ</t>
    </rPh>
    <rPh sb="9" eb="11">
      <t>ハクリョク</t>
    </rPh>
    <phoneticPr fontId="9"/>
  </si>
  <si>
    <t>モミジ・ミズナラ・カエデ</t>
    <phoneticPr fontId="9"/>
  </si>
  <si>
    <t>10月下旬～11月中旬</t>
    <rPh sb="2" eb="3">
      <t>ツキ</t>
    </rPh>
    <rPh sb="3" eb="5">
      <t>ゲジュン</t>
    </rPh>
    <rPh sb="8" eb="9">
      <t>ツキ</t>
    </rPh>
    <rPh sb="9" eb="11">
      <t>チュウジュン</t>
    </rPh>
    <phoneticPr fontId="9"/>
  </si>
  <si>
    <t>両岸を染める紅葉と岩々、清流とのコントラストが美しい。虹見の滝を見下ろす虹見の橋やむささび橋からの渓谷のダイナミックな眺めも素晴らしい。</t>
    <rPh sb="0" eb="2">
      <t>リョウガン</t>
    </rPh>
    <rPh sb="3" eb="4">
      <t>ソ</t>
    </rPh>
    <rPh sb="6" eb="8">
      <t>コウヨウ</t>
    </rPh>
    <rPh sb="9" eb="10">
      <t>イワ</t>
    </rPh>
    <rPh sb="12" eb="14">
      <t>セイリュウ</t>
    </rPh>
    <rPh sb="23" eb="24">
      <t>ウツク</t>
    </rPh>
    <rPh sb="27" eb="28">
      <t>ニジ</t>
    </rPh>
    <rPh sb="28" eb="29">
      <t>ミ</t>
    </rPh>
    <rPh sb="30" eb="31">
      <t>タキ</t>
    </rPh>
    <rPh sb="32" eb="34">
      <t>ミオ</t>
    </rPh>
    <rPh sb="36" eb="37">
      <t>ニジ</t>
    </rPh>
    <rPh sb="37" eb="38">
      <t>ケン</t>
    </rPh>
    <rPh sb="39" eb="40">
      <t>ハシ</t>
    </rPh>
    <rPh sb="45" eb="46">
      <t>バシ</t>
    </rPh>
    <rPh sb="49" eb="51">
      <t>ケイコク</t>
    </rPh>
    <rPh sb="59" eb="60">
      <t>ナガ</t>
    </rPh>
    <rPh sb="62" eb="64">
      <t>スバ</t>
    </rPh>
    <phoneticPr fontId="9"/>
  </si>
  <si>
    <t>龍王峡</t>
    <rPh sb="0" eb="3">
      <t>リュウオウキョウ</t>
    </rPh>
    <phoneticPr fontId="9"/>
  </si>
  <si>
    <t>栃木</t>
    <rPh sb="0" eb="2">
      <t>トチギ</t>
    </rPh>
    <phoneticPr fontId="9"/>
  </si>
  <si>
    <t>推薦</t>
    <rPh sb="0" eb="2">
      <t>スイセン</t>
    </rPh>
    <phoneticPr fontId="9"/>
  </si>
  <si>
    <t>観光地化されているので早朝など人の少ない時間帯をねらいたい</t>
    <rPh sb="0" eb="3">
      <t>カンコウチ</t>
    </rPh>
    <rPh sb="3" eb="4">
      <t>カ</t>
    </rPh>
    <rPh sb="11" eb="13">
      <t>ソウチョウ</t>
    </rPh>
    <rPh sb="15" eb="16">
      <t>ヒト</t>
    </rPh>
    <rPh sb="17" eb="18">
      <t>スク</t>
    </rPh>
    <rPh sb="20" eb="23">
      <t>ジカンタイ</t>
    </rPh>
    <phoneticPr fontId="9"/>
  </si>
  <si>
    <t>ＪＲ甲府駅からバス35分</t>
    <rPh sb="2" eb="4">
      <t>コウフ</t>
    </rPh>
    <rPh sb="4" eb="5">
      <t>エキ</t>
    </rPh>
    <rPh sb="11" eb="12">
      <t>フン</t>
    </rPh>
    <phoneticPr fontId="9"/>
  </si>
  <si>
    <t>坂が多い</t>
    <rPh sb="0" eb="1">
      <t>サカ</t>
    </rPh>
    <rPh sb="2" eb="3">
      <t>オオ</t>
    </rPh>
    <phoneticPr fontId="9"/>
  </si>
  <si>
    <t>約40分</t>
    <rPh sb="0" eb="1">
      <t>ヤク</t>
    </rPh>
    <rPh sb="3" eb="4">
      <t>フン</t>
    </rPh>
    <phoneticPr fontId="9"/>
  </si>
  <si>
    <t>約2ｷﾛ</t>
    <rPh sb="0" eb="1">
      <t>ヤク</t>
    </rPh>
    <phoneticPr fontId="9"/>
  </si>
  <si>
    <t>石門</t>
    <rPh sb="0" eb="1">
      <t>イシ</t>
    </rPh>
    <rPh sb="1" eb="2">
      <t>モン</t>
    </rPh>
    <phoneticPr fontId="9"/>
  </si>
  <si>
    <t>仙蛾滝</t>
    <rPh sb="0" eb="1">
      <t>ヤマト</t>
    </rPh>
    <rPh sb="1" eb="2">
      <t>ガ</t>
    </rPh>
    <rPh sb="2" eb="3">
      <t>タキ</t>
    </rPh>
    <phoneticPr fontId="9"/>
  </si>
  <si>
    <t>ロープウェイ</t>
    <phoneticPr fontId="9"/>
  </si>
  <si>
    <t>ほうとう鍋（名物）</t>
    <rPh sb="4" eb="5">
      <t>ナベ</t>
    </rPh>
    <rPh sb="6" eb="8">
      <t>メイブツ</t>
    </rPh>
    <phoneticPr fontId="9"/>
  </si>
  <si>
    <t>覚円峰</t>
    <rPh sb="0" eb="1">
      <t>オボ</t>
    </rPh>
    <rPh sb="1" eb="2">
      <t>エン</t>
    </rPh>
    <rPh sb="2" eb="3">
      <t>ホウ</t>
    </rPh>
    <phoneticPr fontId="9"/>
  </si>
  <si>
    <t>秩父に源を持つ荒川が岩を浸食してできた渓谷で迫力あり</t>
    <rPh sb="0" eb="2">
      <t>チチブ</t>
    </rPh>
    <rPh sb="3" eb="4">
      <t>ミナモト</t>
    </rPh>
    <rPh sb="5" eb="6">
      <t>モ</t>
    </rPh>
    <rPh sb="7" eb="9">
      <t>アラカワ</t>
    </rPh>
    <rPh sb="10" eb="11">
      <t>イワ</t>
    </rPh>
    <rPh sb="12" eb="14">
      <t>シンショク</t>
    </rPh>
    <rPh sb="19" eb="21">
      <t>ケイコク</t>
    </rPh>
    <rPh sb="22" eb="24">
      <t>ハクリョク</t>
    </rPh>
    <phoneticPr fontId="9"/>
  </si>
  <si>
    <t>モミジ・サクラ・ナラ</t>
    <phoneticPr fontId="9"/>
  </si>
  <si>
    <t>10月下旬～11月下旬</t>
    <rPh sb="2" eb="3">
      <t>ツキ</t>
    </rPh>
    <rPh sb="3" eb="5">
      <t>ゲジュン</t>
    </rPh>
    <rPh sb="8" eb="9">
      <t>ツキ</t>
    </rPh>
    <rPh sb="9" eb="11">
      <t>ゲジュン</t>
    </rPh>
    <phoneticPr fontId="9"/>
  </si>
  <si>
    <t>特別名勝の景勝地。覚円峰（高さ180m）や仙蛾滝（高さ30m三段の流れ）など迫力ある景観も魅力。馬車にゆられる楽々コースもある。</t>
    <rPh sb="0" eb="2">
      <t>トクベツ</t>
    </rPh>
    <rPh sb="2" eb="4">
      <t>メイショウ</t>
    </rPh>
    <rPh sb="5" eb="8">
      <t>ケイショウチ</t>
    </rPh>
    <rPh sb="9" eb="10">
      <t>オボ</t>
    </rPh>
    <rPh sb="10" eb="11">
      <t>エン</t>
    </rPh>
    <rPh sb="11" eb="12">
      <t>ポウ</t>
    </rPh>
    <rPh sb="13" eb="14">
      <t>タカ</t>
    </rPh>
    <rPh sb="21" eb="22">
      <t>ヤマト</t>
    </rPh>
    <rPh sb="22" eb="23">
      <t>ガ</t>
    </rPh>
    <rPh sb="23" eb="24">
      <t>タキ</t>
    </rPh>
    <rPh sb="25" eb="26">
      <t>タカ</t>
    </rPh>
    <rPh sb="30" eb="31">
      <t>サン</t>
    </rPh>
    <rPh sb="31" eb="32">
      <t>ダン</t>
    </rPh>
    <rPh sb="33" eb="34">
      <t>ナガ</t>
    </rPh>
    <rPh sb="38" eb="40">
      <t>ハクリョク</t>
    </rPh>
    <rPh sb="42" eb="44">
      <t>ケイカン</t>
    </rPh>
    <rPh sb="45" eb="47">
      <t>ミリョク</t>
    </rPh>
    <rPh sb="48" eb="50">
      <t>バシャ</t>
    </rPh>
    <rPh sb="55" eb="57">
      <t>ラクラク</t>
    </rPh>
    <phoneticPr fontId="9"/>
  </si>
  <si>
    <t>昇仙峡</t>
    <rPh sb="0" eb="3">
      <t>ショウセンキョウ</t>
    </rPh>
    <phoneticPr fontId="9"/>
  </si>
  <si>
    <t>山梨</t>
    <rPh sb="0" eb="2">
      <t>ヤマナシ</t>
    </rPh>
    <phoneticPr fontId="9"/>
  </si>
  <si>
    <t>東京からＪＲで約1.5時間、御獄駅から徒歩10分</t>
    <rPh sb="0" eb="2">
      <t>トウキョウ</t>
    </rPh>
    <rPh sb="7" eb="8">
      <t>ヤク</t>
    </rPh>
    <rPh sb="11" eb="13">
      <t>ジカン</t>
    </rPh>
    <rPh sb="14" eb="16">
      <t>ミタケ</t>
    </rPh>
    <rPh sb="16" eb="17">
      <t>エキ</t>
    </rPh>
    <rPh sb="19" eb="21">
      <t>トホ</t>
    </rPh>
    <rPh sb="23" eb="24">
      <t>フン</t>
    </rPh>
    <phoneticPr fontId="9"/>
  </si>
  <si>
    <t>平坦で歩きやすい</t>
    <rPh sb="0" eb="2">
      <t>ヘイタン</t>
    </rPh>
    <rPh sb="3" eb="4">
      <t>アル</t>
    </rPh>
    <phoneticPr fontId="9"/>
  </si>
  <si>
    <t>約１時間</t>
    <rPh sb="0" eb="1">
      <t>ヤク</t>
    </rPh>
    <rPh sb="2" eb="3">
      <t>ジ</t>
    </rPh>
    <rPh sb="3" eb="4">
      <t>カン</t>
    </rPh>
    <phoneticPr fontId="9"/>
  </si>
  <si>
    <t>約2.5ｷﾛ</t>
    <rPh sb="0" eb="1">
      <t>ヤク</t>
    </rPh>
    <phoneticPr fontId="9"/>
  </si>
  <si>
    <t>沢井駅</t>
    <rPh sb="0" eb="2">
      <t>サワイ</t>
    </rPh>
    <rPh sb="2" eb="3">
      <t>エキ</t>
    </rPh>
    <phoneticPr fontId="9"/>
  </si>
  <si>
    <t>御嶽駅</t>
    <rPh sb="0" eb="2">
      <t>オンタケ</t>
    </rPh>
    <rPh sb="2" eb="3">
      <t>エキ</t>
    </rPh>
    <phoneticPr fontId="9"/>
  </si>
  <si>
    <t>わっぱ飯（名物）</t>
    <rPh sb="3" eb="4">
      <t>メシ</t>
    </rPh>
    <rPh sb="5" eb="7">
      <t>メイブツ</t>
    </rPh>
    <phoneticPr fontId="9"/>
  </si>
  <si>
    <t>小澤酒造</t>
    <rPh sb="0" eb="2">
      <t>オザワ</t>
    </rPh>
    <rPh sb="2" eb="4">
      <t>シュゾウ</t>
    </rPh>
    <phoneticPr fontId="9"/>
  </si>
  <si>
    <t>玉堂美術館</t>
    <rPh sb="0" eb="1">
      <t>タマ</t>
    </rPh>
    <rPh sb="1" eb="2">
      <t>ドウ</t>
    </rPh>
    <rPh sb="2" eb="5">
      <t>ビジュツカン</t>
    </rPh>
    <phoneticPr fontId="9"/>
  </si>
  <si>
    <t>御岳橋</t>
    <rPh sb="0" eb="2">
      <t>オンタケ</t>
    </rPh>
    <rPh sb="2" eb="3">
      <t>キョウ</t>
    </rPh>
    <phoneticPr fontId="9"/>
  </si>
  <si>
    <t>多摩川に沿って御岳渓谷遊歩道を歩く</t>
    <rPh sb="0" eb="3">
      <t>タマガワ</t>
    </rPh>
    <rPh sb="4" eb="5">
      <t>ソ</t>
    </rPh>
    <rPh sb="7" eb="9">
      <t>ミタケ</t>
    </rPh>
    <rPh sb="9" eb="11">
      <t>ケイコク</t>
    </rPh>
    <rPh sb="11" eb="13">
      <t>ユウホ</t>
    </rPh>
    <rPh sb="13" eb="14">
      <t>ドウ</t>
    </rPh>
    <rPh sb="15" eb="16">
      <t>アル</t>
    </rPh>
    <phoneticPr fontId="9"/>
  </si>
  <si>
    <t>カエデ・ウルシ・トチノキ・コナラ･イチョウ</t>
    <phoneticPr fontId="9"/>
  </si>
  <si>
    <t>11月中旬～11月下旬</t>
    <rPh sb="2" eb="3">
      <t>ツキ</t>
    </rPh>
    <rPh sb="3" eb="5">
      <t>チュウジュン</t>
    </rPh>
    <rPh sb="8" eb="9">
      <t>ツキ</t>
    </rPh>
    <rPh sb="9" eb="10">
      <t>シタ</t>
    </rPh>
    <rPh sb="10" eb="11">
      <t>シュン</t>
    </rPh>
    <phoneticPr fontId="9"/>
  </si>
  <si>
    <t>秩父多摩甲斐国立公園内にあり、名水100選にもなっている。奥多摩の自然が残っている。</t>
    <rPh sb="0" eb="2">
      <t>チチブ</t>
    </rPh>
    <rPh sb="2" eb="4">
      <t>タマ</t>
    </rPh>
    <rPh sb="4" eb="6">
      <t>カイ</t>
    </rPh>
    <rPh sb="6" eb="8">
      <t>コクリツ</t>
    </rPh>
    <rPh sb="8" eb="10">
      <t>コウエン</t>
    </rPh>
    <rPh sb="10" eb="11">
      <t>ナイ</t>
    </rPh>
    <rPh sb="15" eb="17">
      <t>メイスイ</t>
    </rPh>
    <rPh sb="20" eb="21">
      <t>エラ</t>
    </rPh>
    <rPh sb="29" eb="32">
      <t>オクタマ</t>
    </rPh>
    <rPh sb="33" eb="35">
      <t>シゼン</t>
    </rPh>
    <rPh sb="36" eb="37">
      <t>ノコ</t>
    </rPh>
    <phoneticPr fontId="9"/>
  </si>
  <si>
    <t>御岳渓谷</t>
    <rPh sb="0" eb="2">
      <t>ミタケ</t>
    </rPh>
    <rPh sb="2" eb="4">
      <t>ケイコク</t>
    </rPh>
    <phoneticPr fontId="9"/>
  </si>
  <si>
    <t>東京</t>
    <rPh sb="0" eb="2">
      <t>トウキョウ</t>
    </rPh>
    <phoneticPr fontId="9"/>
  </si>
  <si>
    <t>東京からＪＲ特急で約2時間、養老渓谷駅から徒歩30分</t>
    <rPh sb="0" eb="2">
      <t>トウキョウ</t>
    </rPh>
    <rPh sb="6" eb="8">
      <t>トッキュウ</t>
    </rPh>
    <rPh sb="9" eb="10">
      <t>ヤク</t>
    </rPh>
    <rPh sb="11" eb="13">
      <t>ジカン</t>
    </rPh>
    <rPh sb="14" eb="16">
      <t>ヨウロウ</t>
    </rPh>
    <rPh sb="16" eb="18">
      <t>ケイコク</t>
    </rPh>
    <rPh sb="18" eb="19">
      <t>エキ</t>
    </rPh>
    <rPh sb="21" eb="23">
      <t>トホ</t>
    </rPh>
    <rPh sb="25" eb="26">
      <t>フン</t>
    </rPh>
    <phoneticPr fontId="9"/>
  </si>
  <si>
    <t>観音橋（往復）</t>
    <rPh sb="0" eb="2">
      <t>カンノン</t>
    </rPh>
    <rPh sb="2" eb="3">
      <t>キョウ</t>
    </rPh>
    <rPh sb="4" eb="6">
      <t>オウフク</t>
    </rPh>
    <phoneticPr fontId="9"/>
  </si>
  <si>
    <t>観音橋</t>
    <rPh sb="0" eb="2">
      <t>カンノン</t>
    </rPh>
    <rPh sb="2" eb="3">
      <t>キョウ</t>
    </rPh>
    <phoneticPr fontId="9"/>
  </si>
  <si>
    <t>粟又の滝　　筒森もみじ谷</t>
    <rPh sb="0" eb="1">
      <t>アワ</t>
    </rPh>
    <rPh sb="1" eb="2">
      <t>マタ</t>
    </rPh>
    <rPh sb="3" eb="4">
      <t>タキ</t>
    </rPh>
    <rPh sb="6" eb="7">
      <t>ツツ</t>
    </rPh>
    <rPh sb="7" eb="8">
      <t>モリ</t>
    </rPh>
    <rPh sb="11" eb="12">
      <t>タニ</t>
    </rPh>
    <phoneticPr fontId="9"/>
  </si>
  <si>
    <t>弘文洞跡</t>
    <rPh sb="0" eb="1">
      <t>ヒロシ</t>
    </rPh>
    <rPh sb="1" eb="2">
      <t>ブン</t>
    </rPh>
    <rPh sb="2" eb="3">
      <t>ドウ</t>
    </rPh>
    <rPh sb="3" eb="4">
      <t>セキ</t>
    </rPh>
    <phoneticPr fontId="9"/>
  </si>
  <si>
    <t>梅ヶ瀬渓谷</t>
    <rPh sb="0" eb="1">
      <t>ウメ</t>
    </rPh>
    <rPh sb="2" eb="3">
      <t>セ</t>
    </rPh>
    <rPh sb="3" eb="5">
      <t>ケイコク</t>
    </rPh>
    <phoneticPr fontId="9"/>
  </si>
  <si>
    <t>自然が豊かで、養老川の流れや紅葉を身近に感じながら散策できる</t>
    <rPh sb="0" eb="2">
      <t>シゼン</t>
    </rPh>
    <rPh sb="3" eb="4">
      <t>ユタ</t>
    </rPh>
    <rPh sb="7" eb="9">
      <t>ヨウロウ</t>
    </rPh>
    <rPh sb="9" eb="10">
      <t>カワ</t>
    </rPh>
    <rPh sb="11" eb="12">
      <t>ナガ</t>
    </rPh>
    <rPh sb="14" eb="16">
      <t>コウヨウ</t>
    </rPh>
    <rPh sb="17" eb="19">
      <t>ミジカ</t>
    </rPh>
    <rPh sb="20" eb="21">
      <t>カン</t>
    </rPh>
    <rPh sb="25" eb="27">
      <t>サンサク</t>
    </rPh>
    <phoneticPr fontId="9"/>
  </si>
  <si>
    <t>モミジ・イチョウ・カエデ</t>
    <phoneticPr fontId="9"/>
  </si>
  <si>
    <t>11月下旬～12月上旬</t>
    <rPh sb="2" eb="3">
      <t>ツキ</t>
    </rPh>
    <rPh sb="3" eb="5">
      <t>ゲジュン</t>
    </rPh>
    <rPh sb="8" eb="9">
      <t>ツキ</t>
    </rPh>
    <rPh sb="9" eb="11">
      <t>ジョウジュン</t>
    </rPh>
    <phoneticPr fontId="9"/>
  </si>
  <si>
    <t>梅ヶ瀬渓谷の両岸は約80ｍにわたって続く高さ30～50ｍの侵食岸で、周囲はモミジやイチョウなどが群生して、渓谷を華やかに彩っている。</t>
    <rPh sb="0" eb="1">
      <t>ウメ</t>
    </rPh>
    <rPh sb="2" eb="3">
      <t>セ</t>
    </rPh>
    <rPh sb="3" eb="5">
      <t>ケイコク</t>
    </rPh>
    <rPh sb="6" eb="8">
      <t>リョウガン</t>
    </rPh>
    <rPh sb="9" eb="10">
      <t>ヤク</t>
    </rPh>
    <rPh sb="18" eb="19">
      <t>ツヅ</t>
    </rPh>
    <rPh sb="20" eb="21">
      <t>タカ</t>
    </rPh>
    <rPh sb="29" eb="31">
      <t>シンショク</t>
    </rPh>
    <rPh sb="31" eb="32">
      <t>キシ</t>
    </rPh>
    <rPh sb="34" eb="36">
      <t>シュウイ</t>
    </rPh>
    <rPh sb="48" eb="50">
      <t>グンセイ</t>
    </rPh>
    <rPh sb="53" eb="55">
      <t>ケイコク</t>
    </rPh>
    <rPh sb="56" eb="57">
      <t>ハナ</t>
    </rPh>
    <rPh sb="60" eb="61">
      <t>イロド</t>
    </rPh>
    <phoneticPr fontId="9"/>
  </si>
  <si>
    <t>養老渓谷</t>
    <rPh sb="0" eb="2">
      <t>ヨウロウ</t>
    </rPh>
    <rPh sb="2" eb="4">
      <t>ケイコク</t>
    </rPh>
    <phoneticPr fontId="9"/>
  </si>
  <si>
    <t>千葉</t>
    <rPh sb="0" eb="2">
      <t>チバ</t>
    </rPh>
    <phoneticPr fontId="9"/>
  </si>
  <si>
    <t>人が多いので早朝など人の少ない時間帯をねらいたい</t>
    <rPh sb="0" eb="1">
      <t>ヒト</t>
    </rPh>
    <rPh sb="2" eb="3">
      <t>オオ</t>
    </rPh>
    <rPh sb="6" eb="8">
      <t>ソウチョウ</t>
    </rPh>
    <rPh sb="10" eb="11">
      <t>ヒト</t>
    </rPh>
    <rPh sb="12" eb="13">
      <t>スク</t>
    </rPh>
    <rPh sb="15" eb="18">
      <t>ジカンタイ</t>
    </rPh>
    <phoneticPr fontId="9"/>
  </si>
  <si>
    <t>名鉄・東岡崎駅よりバス1時間１０分</t>
    <rPh sb="0" eb="2">
      <t>メイテツ</t>
    </rPh>
    <rPh sb="3" eb="4">
      <t>ヒガシ</t>
    </rPh>
    <rPh sb="4" eb="6">
      <t>オカザキ</t>
    </rPh>
    <rPh sb="6" eb="7">
      <t>エキ</t>
    </rPh>
    <rPh sb="12" eb="14">
      <t>ジカン</t>
    </rPh>
    <rPh sb="16" eb="17">
      <t>フン</t>
    </rPh>
    <phoneticPr fontId="9"/>
  </si>
  <si>
    <t>約2.4ｷﾛ</t>
    <rPh sb="0" eb="1">
      <t>ヤク</t>
    </rPh>
    <phoneticPr fontId="9"/>
  </si>
  <si>
    <t>巴橋（往復）</t>
    <rPh sb="0" eb="1">
      <t>トモエ</t>
    </rPh>
    <rPh sb="1" eb="2">
      <t>キョウ</t>
    </rPh>
    <rPh sb="3" eb="5">
      <t>オウフク</t>
    </rPh>
    <phoneticPr fontId="9"/>
  </si>
  <si>
    <t>巴橋</t>
    <rPh sb="0" eb="1">
      <t>トモエ</t>
    </rPh>
    <rPh sb="1" eb="2">
      <t>キョウ</t>
    </rPh>
    <phoneticPr fontId="9"/>
  </si>
  <si>
    <t>飯盛山（山全体がもみじ）にも登ることができる</t>
    <rPh sb="0" eb="1">
      <t>メシ</t>
    </rPh>
    <rPh sb="1" eb="2">
      <t>モリ</t>
    </rPh>
    <rPh sb="2" eb="3">
      <t>ヤマ</t>
    </rPh>
    <rPh sb="4" eb="5">
      <t>ヤマ</t>
    </rPh>
    <rPh sb="5" eb="7">
      <t>ゼンタイ</t>
    </rPh>
    <rPh sb="14" eb="15">
      <t>ノボ</t>
    </rPh>
    <phoneticPr fontId="9"/>
  </si>
  <si>
    <t>ライトアップ有り</t>
    <rPh sb="6" eb="7">
      <t>ア</t>
    </rPh>
    <phoneticPr fontId="9"/>
  </si>
  <si>
    <t>三州足助屋敷</t>
    <rPh sb="0" eb="2">
      <t>サンシュウ</t>
    </rPh>
    <rPh sb="2" eb="4">
      <t>アスケ</t>
    </rPh>
    <rPh sb="4" eb="6">
      <t>ヤシキ</t>
    </rPh>
    <phoneticPr fontId="9"/>
  </si>
  <si>
    <t>香積寺</t>
    <rPh sb="0" eb="1">
      <t>カオ</t>
    </rPh>
    <rPh sb="1" eb="2">
      <t>セキ</t>
    </rPh>
    <rPh sb="2" eb="3">
      <t>テラ</t>
    </rPh>
    <phoneticPr fontId="9"/>
  </si>
  <si>
    <t>待月橋　香嵐橋</t>
    <rPh sb="0" eb="1">
      <t>マ</t>
    </rPh>
    <rPh sb="1" eb="2">
      <t>ツキ</t>
    </rPh>
    <rPh sb="2" eb="3">
      <t>ハシ</t>
    </rPh>
    <rPh sb="4" eb="5">
      <t>カオリ</t>
    </rPh>
    <rPh sb="5" eb="6">
      <t>アラシ</t>
    </rPh>
    <rPh sb="6" eb="7">
      <t>バシ</t>
    </rPh>
    <phoneticPr fontId="9"/>
  </si>
  <si>
    <t>巴川沿いの紅葉　4000本　もみじのトンネル</t>
    <rPh sb="0" eb="1">
      <t>トモエ</t>
    </rPh>
    <rPh sb="1" eb="2">
      <t>カワ</t>
    </rPh>
    <rPh sb="2" eb="3">
      <t>ゾ</t>
    </rPh>
    <rPh sb="5" eb="7">
      <t>コウヨウ</t>
    </rPh>
    <rPh sb="12" eb="13">
      <t>ホン</t>
    </rPh>
    <phoneticPr fontId="9"/>
  </si>
  <si>
    <t>イロハモミジ・オオモミジ・カエデ</t>
    <phoneticPr fontId="9"/>
  </si>
  <si>
    <t>11月中旬～11月下旬</t>
    <rPh sb="2" eb="3">
      <t>ツキ</t>
    </rPh>
    <rPh sb="3" eb="5">
      <t>チュウジュン</t>
    </rPh>
    <rPh sb="8" eb="9">
      <t>ツキ</t>
    </rPh>
    <rPh sb="9" eb="11">
      <t>ゲジュン</t>
    </rPh>
    <phoneticPr fontId="9"/>
  </si>
  <si>
    <t>渓流の流れ、両岸の紅葉の色合い、川のかかる橋、茅葺屋根の屋敷や寺などが調和して風情がある。紅葉のボリューム感もある。</t>
    <rPh sb="0" eb="2">
      <t>ケイリュウ</t>
    </rPh>
    <rPh sb="3" eb="4">
      <t>ナガ</t>
    </rPh>
    <rPh sb="6" eb="8">
      <t>リョウガン</t>
    </rPh>
    <rPh sb="9" eb="11">
      <t>コウヨウ</t>
    </rPh>
    <rPh sb="12" eb="14">
      <t>イロア</t>
    </rPh>
    <rPh sb="16" eb="17">
      <t>カワ</t>
    </rPh>
    <rPh sb="21" eb="22">
      <t>ハシ</t>
    </rPh>
    <rPh sb="23" eb="25">
      <t>カヤブキ</t>
    </rPh>
    <rPh sb="25" eb="27">
      <t>ヤネ</t>
    </rPh>
    <rPh sb="28" eb="30">
      <t>ヤシキ</t>
    </rPh>
    <rPh sb="31" eb="32">
      <t>テラ</t>
    </rPh>
    <rPh sb="35" eb="37">
      <t>チョウワ</t>
    </rPh>
    <rPh sb="39" eb="41">
      <t>フゼイ</t>
    </rPh>
    <rPh sb="45" eb="47">
      <t>コウヨウ</t>
    </rPh>
    <rPh sb="53" eb="54">
      <t>カン</t>
    </rPh>
    <phoneticPr fontId="9"/>
  </si>
  <si>
    <t>香嵐渓</t>
    <rPh sb="0" eb="1">
      <t>カオル</t>
    </rPh>
    <rPh sb="1" eb="2">
      <t>アラシ</t>
    </rPh>
    <rPh sb="2" eb="3">
      <t>ケイ</t>
    </rPh>
    <phoneticPr fontId="9"/>
  </si>
  <si>
    <t>愛知</t>
    <rPh sb="0" eb="2">
      <t>アイチ</t>
    </rPh>
    <phoneticPr fontId="9"/>
  </si>
  <si>
    <t>その他</t>
    <rPh sb="2" eb="3">
      <t>ホカ</t>
    </rPh>
    <phoneticPr fontId="9"/>
  </si>
  <si>
    <t>交通手段</t>
    <rPh sb="0" eb="2">
      <t>コウツウ</t>
    </rPh>
    <rPh sb="2" eb="4">
      <t>シュダン</t>
    </rPh>
    <phoneticPr fontId="9"/>
  </si>
  <si>
    <t>道</t>
    <rPh sb="0" eb="1">
      <t>ミチ</t>
    </rPh>
    <phoneticPr fontId="9"/>
  </si>
  <si>
    <t>所要時間</t>
    <rPh sb="0" eb="2">
      <t>ショヨウ</t>
    </rPh>
    <rPh sb="2" eb="4">
      <t>ジカン</t>
    </rPh>
    <phoneticPr fontId="9"/>
  </si>
  <si>
    <t>距離</t>
    <rPh sb="0" eb="2">
      <t>キョリ</t>
    </rPh>
    <phoneticPr fontId="9"/>
  </si>
  <si>
    <t>終点</t>
    <rPh sb="0" eb="2">
      <t>シュウテン</t>
    </rPh>
    <phoneticPr fontId="9"/>
  </si>
  <si>
    <t>スタート</t>
    <phoneticPr fontId="9"/>
  </si>
  <si>
    <t>周辺観光</t>
    <rPh sb="0" eb="2">
      <t>シュウヘン</t>
    </rPh>
    <rPh sb="2" eb="4">
      <t>カンコウ</t>
    </rPh>
    <phoneticPr fontId="9"/>
  </si>
  <si>
    <t>見所3</t>
    <rPh sb="0" eb="2">
      <t>ミドコロ</t>
    </rPh>
    <phoneticPr fontId="9"/>
  </si>
  <si>
    <t>見所2</t>
    <rPh sb="0" eb="2">
      <t>ミドコロ</t>
    </rPh>
    <phoneticPr fontId="9"/>
  </si>
  <si>
    <t>見所1</t>
    <rPh sb="0" eb="2">
      <t>ミドコロ</t>
    </rPh>
    <phoneticPr fontId="9"/>
  </si>
  <si>
    <t>川・渓谷など</t>
    <rPh sb="0" eb="1">
      <t>カワ</t>
    </rPh>
    <rPh sb="2" eb="4">
      <t>ケイコク</t>
    </rPh>
    <phoneticPr fontId="9"/>
  </si>
  <si>
    <t>紅葉</t>
    <rPh sb="0" eb="2">
      <t>コウヨウ</t>
    </rPh>
    <phoneticPr fontId="9"/>
  </si>
  <si>
    <t>紅葉時期</t>
    <rPh sb="0" eb="2">
      <t>コウヨウ</t>
    </rPh>
    <rPh sb="2" eb="4">
      <t>ジキ</t>
    </rPh>
    <phoneticPr fontId="9"/>
  </si>
  <si>
    <t>コメント</t>
    <phoneticPr fontId="9"/>
  </si>
  <si>
    <t>渓谷</t>
    <rPh sb="0" eb="2">
      <t>ケイコク</t>
    </rPh>
    <phoneticPr fontId="9"/>
  </si>
  <si>
    <t>県</t>
    <rPh sb="0" eb="1">
      <t>ケン</t>
    </rPh>
    <phoneticPr fontId="9"/>
  </si>
  <si>
    <t>散策コース</t>
    <rPh sb="0" eb="2">
      <t>サンサク</t>
    </rPh>
    <phoneticPr fontId="9"/>
  </si>
  <si>
    <t>　　おすすめ！渓谷の紅葉ならココ</t>
    <rPh sb="7" eb="9">
      <t>ケイコク</t>
    </rPh>
    <rPh sb="10" eb="12">
      <t>コウヨウ</t>
    </rPh>
    <phoneticPr fontId="9"/>
  </si>
  <si>
    <t>河口湖富士桜ミツバツツジまつり（4/24-5/1）</t>
    <phoneticPr fontId="9"/>
  </si>
  <si>
    <t>富士山</t>
    <rPh sb="0" eb="3">
      <t>フジサン</t>
    </rPh>
    <phoneticPr fontId="9"/>
  </si>
  <si>
    <t>富士桜　　　　　　　　ミツバツツジ</t>
    <rPh sb="0" eb="2">
      <t>フジ</t>
    </rPh>
    <rPh sb="2" eb="3">
      <t>ザクラ</t>
    </rPh>
    <phoneticPr fontId="9"/>
  </si>
  <si>
    <t>４月～５月</t>
    <rPh sb="1" eb="2">
      <t>ツキ</t>
    </rPh>
    <rPh sb="4" eb="5">
      <t>ツキ</t>
    </rPh>
    <phoneticPr fontId="9"/>
  </si>
  <si>
    <t xml:space="preserve">富士桜は、その名のとおり富士山麓に多く見られる桜の一種。４月下旬から５月上旬にかけて、富士山をバックにして、赤松林の樹間で薄桃色に咲き乱れる富士桜の群落は、素晴らしい景観。毎年『河口湖富士桜ミツバツツジまつり』が開催されている。
</t>
    <phoneticPr fontId="9"/>
  </si>
  <si>
    <t>河口湖</t>
    <rPh sb="0" eb="3">
      <t>カワグチコ</t>
    </rPh>
    <phoneticPr fontId="9"/>
  </si>
  <si>
    <t>八幡平</t>
    <rPh sb="0" eb="2">
      <t>ハチマン</t>
    </rPh>
    <rPh sb="2" eb="3">
      <t>タイラ</t>
    </rPh>
    <phoneticPr fontId="9"/>
  </si>
  <si>
    <t>ミズバショウ　　　ショウジョウバカマ　　　エゾノリュウキンカ</t>
    <phoneticPr fontId="9"/>
  </si>
  <si>
    <t>５月</t>
    <rPh sb="1" eb="2">
      <t>ツキ</t>
    </rPh>
    <phoneticPr fontId="9"/>
  </si>
  <si>
    <t>八幡平は「天然の火山博物館」と呼ばれ、火山活動により誕生した多くの湖沼や湿原があり、高山植物の宝庫でもある。八幡平山頂周辺の八幡沼にはハイキングコースがある。展望も良く歩きやすい遊歩道を自然を楽しみながら散策できる。標高約1500ｍ。八幡平山頂近くまで車道が通じているので、アクセスも便利。</t>
    <rPh sb="62" eb="64">
      <t>ハチマン</t>
    </rPh>
    <phoneticPr fontId="9"/>
  </si>
  <si>
    <t>八幡沼（八幡平）</t>
    <rPh sb="0" eb="2">
      <t>ハチマン</t>
    </rPh>
    <rPh sb="2" eb="3">
      <t>ヌマ</t>
    </rPh>
    <phoneticPr fontId="9"/>
  </si>
  <si>
    <t>岩手</t>
    <rPh sb="0" eb="2">
      <t>イワテ</t>
    </rPh>
    <phoneticPr fontId="9"/>
  </si>
  <si>
    <t>いぶすき菜の花マラソン（1/9）</t>
    <rPh sb="4" eb="5">
      <t>ナ</t>
    </rPh>
    <rPh sb="6" eb="7">
      <t>ハナ</t>
    </rPh>
    <phoneticPr fontId="9"/>
  </si>
  <si>
    <t>開聞岳</t>
    <rPh sb="0" eb="2">
      <t>カイモン</t>
    </rPh>
    <rPh sb="2" eb="3">
      <t>タケ</t>
    </rPh>
    <phoneticPr fontId="9"/>
  </si>
  <si>
    <t>菜の花</t>
    <rPh sb="0" eb="1">
      <t>ナ</t>
    </rPh>
    <rPh sb="2" eb="3">
      <t>ハナ</t>
    </rPh>
    <phoneticPr fontId="9"/>
  </si>
  <si>
    <t>１月～２月</t>
    <rPh sb="1" eb="2">
      <t>ツキ</t>
    </rPh>
    <rPh sb="4" eb="5">
      <t>ツキ</t>
    </rPh>
    <phoneticPr fontId="9"/>
  </si>
  <si>
    <t xml:space="preserve">池田湖は火山の陥没で生まれた湖で周囲１９キロ最深部２３３ｍ、九州最大のカルデラ湖である。南国１月には菜の花が咲き、２月いっぱい楽しめる。開聞岳周辺にも多くの菜の花畑がある。池田湖から眺める菜の花と開聞岳の風景は趣きがある。
</t>
    <rPh sb="81" eb="82">
      <t>ハタケ</t>
    </rPh>
    <rPh sb="86" eb="88">
      <t>イケダ</t>
    </rPh>
    <rPh sb="88" eb="89">
      <t>コ</t>
    </rPh>
    <rPh sb="91" eb="92">
      <t>ナガ</t>
    </rPh>
    <rPh sb="94" eb="95">
      <t>ナ</t>
    </rPh>
    <rPh sb="96" eb="97">
      <t>ハナ</t>
    </rPh>
    <rPh sb="98" eb="100">
      <t>カイモン</t>
    </rPh>
    <rPh sb="100" eb="101">
      <t>ダケ</t>
    </rPh>
    <rPh sb="102" eb="104">
      <t>フウケイ</t>
    </rPh>
    <rPh sb="105" eb="106">
      <t>オモムキ</t>
    </rPh>
    <phoneticPr fontId="9"/>
  </si>
  <si>
    <t>池田湖</t>
    <rPh sb="0" eb="2">
      <t>イケダ</t>
    </rPh>
    <rPh sb="2" eb="3">
      <t>コ</t>
    </rPh>
    <phoneticPr fontId="9"/>
  </si>
  <si>
    <t>鹿児島</t>
    <rPh sb="0" eb="3">
      <t>カゴシマ</t>
    </rPh>
    <phoneticPr fontId="9"/>
  </si>
  <si>
    <t>京都</t>
    <rPh sb="0" eb="2">
      <t>キョウト</t>
    </rPh>
    <phoneticPr fontId="9"/>
  </si>
  <si>
    <t>桜　　菜の花</t>
    <rPh sb="0" eb="1">
      <t>サクラ</t>
    </rPh>
    <rPh sb="3" eb="4">
      <t>ナ</t>
    </rPh>
    <rPh sb="5" eb="6">
      <t>ハナ</t>
    </rPh>
    <phoneticPr fontId="9"/>
  </si>
  <si>
    <t>４月上旬</t>
    <rPh sb="1" eb="2">
      <t>ツキ</t>
    </rPh>
    <rPh sb="2" eb="4">
      <t>ジョウジュン</t>
    </rPh>
    <phoneticPr fontId="9"/>
  </si>
  <si>
    <t>琵琶湖疏水は、滋賀県大津市から京都市までの総延長20キロメートルに及ぶ。中でも山科地区をとおる流路は、山科疏水とよばれ、沿線は東山自然緑地公園として整備され、四季を通じて植物や野鳥観察が楽しめる。春には桜のトンネルとなり人気スポットとなっている。安朱橋の桜と菜の花のコントラストは人気が高い。</t>
    <rPh sb="110" eb="112">
      <t>ニンキ</t>
    </rPh>
    <rPh sb="140" eb="142">
      <t>ニンキ</t>
    </rPh>
    <rPh sb="143" eb="144">
      <t>タカ</t>
    </rPh>
    <phoneticPr fontId="9"/>
  </si>
  <si>
    <t>琵琶湖疏水（山科地区）</t>
    <rPh sb="0" eb="3">
      <t>ビワコ</t>
    </rPh>
    <rPh sb="3" eb="5">
      <t>ソスイ</t>
    </rPh>
    <rPh sb="6" eb="8">
      <t>ヤマシナ</t>
    </rPh>
    <rPh sb="8" eb="10">
      <t>チク</t>
    </rPh>
    <phoneticPr fontId="9"/>
  </si>
  <si>
    <t>斑尾山　　　　　　　　　広大な菜の花畑</t>
    <rPh sb="12" eb="14">
      <t>コウダイ</t>
    </rPh>
    <rPh sb="15" eb="16">
      <t>ナ</t>
    </rPh>
    <rPh sb="17" eb="18">
      <t>ハナ</t>
    </rPh>
    <rPh sb="18" eb="19">
      <t>バタケ</t>
    </rPh>
    <phoneticPr fontId="9"/>
  </si>
  <si>
    <t>菜の花公園・飯山市、千曲川のほとり一面に咲き誇る菜の花の丘公園は唱歌「おぼろ月夜」の舞台となった。長野県のサンセットポイントに選ばれ夕暮れの景色も、千曲川が真っ赤に染められる光景は幻想的で、自然の驚異とその美しさの不思議さに感動する。雪深い北信濃飯山が厳しい冬の雪から開放されて、自然が輝き出す季節の躍動が感じられる。</t>
    <rPh sb="153" eb="154">
      <t>カン</t>
    </rPh>
    <phoneticPr fontId="9"/>
  </si>
  <si>
    <t>千曲川（飯山市）</t>
    <rPh sb="0" eb="3">
      <t>チクマガワ</t>
    </rPh>
    <rPh sb="4" eb="6">
      <t>イイヤマ</t>
    </rPh>
    <rPh sb="6" eb="7">
      <t>シ</t>
    </rPh>
    <phoneticPr fontId="9"/>
  </si>
  <si>
    <t>長野</t>
    <rPh sb="0" eb="2">
      <t>ナガノ</t>
    </rPh>
    <phoneticPr fontId="9"/>
  </si>
  <si>
    <t>由布岳</t>
    <rPh sb="0" eb="2">
      <t>ユフ</t>
    </rPh>
    <rPh sb="2" eb="3">
      <t>ダケ</t>
    </rPh>
    <phoneticPr fontId="9"/>
  </si>
  <si>
    <t>菜の花　　　　　　　　桜</t>
    <rPh sb="0" eb="1">
      <t>ナ</t>
    </rPh>
    <rPh sb="2" eb="3">
      <t>ハナ</t>
    </rPh>
    <rPh sb="11" eb="12">
      <t>サクラ</t>
    </rPh>
    <phoneticPr fontId="9"/>
  </si>
  <si>
    <t>3月中下旬</t>
    <rPh sb="1" eb="2">
      <t>ツキ</t>
    </rPh>
    <rPh sb="2" eb="3">
      <t>チュウ</t>
    </rPh>
    <rPh sb="3" eb="5">
      <t>ゲジュン</t>
    </rPh>
    <phoneticPr fontId="9"/>
  </si>
  <si>
    <t xml:space="preserve">由布市湯布院町の中心部の大分川沿いでは、桃色のサクラと黄色の菜の花が鮮やかに咲き誇り、雄大な由布岳をバックに美しい春の景色が描き出される。川の両側の土手沿いに遊歩道があり、散策も楽しめる。川の南側にはのどかな田園風景が広がっている。
</t>
    <rPh sb="69" eb="70">
      <t>カワ</t>
    </rPh>
    <rPh sb="71" eb="73">
      <t>リョウガワ</t>
    </rPh>
    <rPh sb="74" eb="76">
      <t>ドテ</t>
    </rPh>
    <rPh sb="76" eb="77">
      <t>ゾ</t>
    </rPh>
    <rPh sb="79" eb="82">
      <t>ユウホドウ</t>
    </rPh>
    <rPh sb="86" eb="88">
      <t>サンサク</t>
    </rPh>
    <rPh sb="89" eb="90">
      <t>タノ</t>
    </rPh>
    <phoneticPr fontId="9"/>
  </si>
  <si>
    <t>大分川（湯布院）</t>
    <rPh sb="0" eb="2">
      <t>オオイタ</t>
    </rPh>
    <rPh sb="2" eb="3">
      <t>カワ</t>
    </rPh>
    <rPh sb="4" eb="5">
      <t>ユ</t>
    </rPh>
    <phoneticPr fontId="9"/>
  </si>
  <si>
    <t>大分</t>
    <rPh sb="0" eb="2">
      <t>オオイタ</t>
    </rPh>
    <phoneticPr fontId="9"/>
  </si>
  <si>
    <t>磐梯山</t>
    <rPh sb="0" eb="3">
      <t>バンダイサン</t>
    </rPh>
    <phoneticPr fontId="9"/>
  </si>
  <si>
    <t>ミズバショウ　　　　マルバマンサク</t>
    <phoneticPr fontId="9"/>
  </si>
  <si>
    <t xml:space="preserve">五色沼自然探勝路はゆっくり歩いて 1時間位 （約3.7キロ）の遊歩道。 バス停の『五色沼入口』と 『磐梯高原駅』を結ぶ, 比較的平坦で歩きやすい探勝路で、 途中にエメラルドグリーン、赤茶、 コバルトブルーなど それぞれに違う 美しい色の10あまりの沼が 次々に眺められる。沼がそれぞれに違う色を持っており、水面の色が微妙に変化する。沼めぐりは人気ハイキングコースとなっている。
</t>
    <rPh sb="171" eb="173">
      <t>ニンキ</t>
    </rPh>
    <phoneticPr fontId="9"/>
  </si>
  <si>
    <t>五色沼（裏磐梯）</t>
    <rPh sb="0" eb="3">
      <t>ゴシキヌマ</t>
    </rPh>
    <rPh sb="4" eb="7">
      <t>ウラバンダイ</t>
    </rPh>
    <phoneticPr fontId="9"/>
  </si>
  <si>
    <t>福島</t>
    <rPh sb="0" eb="2">
      <t>フクシマ</t>
    </rPh>
    <phoneticPr fontId="9"/>
  </si>
  <si>
    <t>銚子大滝　　　　　　　　雲井の滝など</t>
    <rPh sb="0" eb="2">
      <t>チョウシ</t>
    </rPh>
    <rPh sb="2" eb="4">
      <t>オオタキ</t>
    </rPh>
    <rPh sb="12" eb="14">
      <t>クモイ</t>
    </rPh>
    <rPh sb="15" eb="16">
      <t>タキ</t>
    </rPh>
    <phoneticPr fontId="9"/>
  </si>
  <si>
    <t>トチノキ　　　　　　　　　　　　　　カツラ</t>
    <phoneticPr fontId="9"/>
  </si>
  <si>
    <t>　十和田湖の唯一の流出河川で、湖の東岸の子ノ口から北東に流れ、十和田市焼山で東に向きを変える。上流部の奥入瀬渓流は豊かな樹木や大小の滝、巨大な岩や切り立った崖などが景観に彩りを添える。渓流沿いには遊歩道も整備されており、十和田湖畔から焼山まではポイントを絞り石ヶ戸から銚子の滝までの約8キロ、約2時間コースの散策がおススメ。</t>
    <phoneticPr fontId="9"/>
  </si>
  <si>
    <t>奥入瀬川</t>
    <rPh sb="3" eb="4">
      <t>カワ</t>
    </rPh>
    <phoneticPr fontId="9"/>
  </si>
  <si>
    <t>青森</t>
  </si>
  <si>
    <t>琵琶湖八景　　　　　周遊ハイキングコース有　　　</t>
    <rPh sb="0" eb="3">
      <t>ビワコ</t>
    </rPh>
    <rPh sb="3" eb="4">
      <t>ハチ</t>
    </rPh>
    <rPh sb="4" eb="5">
      <t>カゲル</t>
    </rPh>
    <rPh sb="10" eb="12">
      <t>シュウユウ</t>
    </rPh>
    <rPh sb="20" eb="21">
      <t>ア</t>
    </rPh>
    <phoneticPr fontId="9"/>
  </si>
  <si>
    <t>琵琶湖</t>
    <rPh sb="0" eb="3">
      <t>ビワコ</t>
    </rPh>
    <phoneticPr fontId="9"/>
  </si>
  <si>
    <t>ユリカモメ、
ヨシ原、
ニゴロブナ、
カイツブリ</t>
    <phoneticPr fontId="9"/>
  </si>
  <si>
    <t>４月</t>
    <rPh sb="1" eb="2">
      <t>ツキ</t>
    </rPh>
    <phoneticPr fontId="9"/>
  </si>
  <si>
    <t xml:space="preserve">琵琶湖は、日本で最大の面積と貯水量を誇る。湖沼水質保全特別措置法指定湖沼。ラムサール条約登録湿地。静かな水面は、岸辺に茂るアシ原や狭い水路を経て、後背の田園につながっている。琵琶湖自体も地史的に起源の古い湖であるため、魚類をはじめ生息する生物の種類がきわめて豊かであるのが特徴。琵琶湖は広域にわたり、景勝地も多く、多様な魅力がある。
</t>
    <rPh sb="136" eb="138">
      <t>トクチョウ</t>
    </rPh>
    <rPh sb="143" eb="145">
      <t>コウイキ</t>
    </rPh>
    <rPh sb="157" eb="159">
      <t>タヨウ</t>
    </rPh>
    <rPh sb="160" eb="162">
      <t>ミリョク</t>
    </rPh>
    <phoneticPr fontId="9"/>
  </si>
  <si>
    <t>滋賀</t>
    <rPh sb="0" eb="2">
      <t>シガ</t>
    </rPh>
    <phoneticPr fontId="9"/>
  </si>
  <si>
    <t xml:space="preserve">箕面公園昆虫館、
箕面ビジターセンター有
</t>
    <rPh sb="19" eb="20">
      <t>アリ</t>
    </rPh>
    <phoneticPr fontId="9"/>
  </si>
  <si>
    <t>箕面大滝など</t>
    <phoneticPr fontId="9"/>
  </si>
  <si>
    <t>カタクリ　トサミズキ　野鳥（ルリビタキ、マヒワ、ウソ）</t>
    <rPh sb="11" eb="13">
      <t>ヤチョウ</t>
    </rPh>
    <phoneticPr fontId="9"/>
  </si>
  <si>
    <t>３月～４月</t>
    <rPh sb="1" eb="2">
      <t>ツキ</t>
    </rPh>
    <rPh sb="4" eb="5">
      <t>ツキ</t>
    </rPh>
    <phoneticPr fontId="9"/>
  </si>
  <si>
    <t>明治の森箕面国定公園は、箕面市北部に位置し、落差33mの箕面大滝で有名な地域となっている。大都市近郊にありながら、およそ1,100種の植物と3,000種の昆虫を数える「自然の宝庫」として自然観察やハイキングなど四季を通じて多くの人々が訪れている。</t>
    <phoneticPr fontId="9"/>
  </si>
  <si>
    <t>箕面川</t>
    <rPh sb="0" eb="2">
      <t>ミノオ</t>
    </rPh>
    <rPh sb="2" eb="3">
      <t>カワ</t>
    </rPh>
    <phoneticPr fontId="9"/>
  </si>
  <si>
    <t>大阪</t>
    <rPh sb="0" eb="2">
      <t>オオサカ</t>
    </rPh>
    <phoneticPr fontId="9"/>
  </si>
  <si>
    <t>カヌー・釣り・サイクリング</t>
    <rPh sb="4" eb="5">
      <t>ツ</t>
    </rPh>
    <phoneticPr fontId="9"/>
  </si>
  <si>
    <t>駒ケ岳</t>
    <rPh sb="0" eb="1">
      <t>コマガタ</t>
    </rPh>
    <phoneticPr fontId="9"/>
  </si>
  <si>
    <t>キタキツネやタヌキ、リスなどの動物や、アカゲラ、セキレイ、マガモなど野鳥が生息</t>
    <phoneticPr fontId="9"/>
  </si>
  <si>
    <t xml:space="preserve">大沼・小沼・蓴菜沼は駒ヶ岳の火山活動によってできた堰止湖で、屈曲の多い湖岸線と多くの小島とによって、道内では珍しい日本庭園的な景観を創りだしている。大沼・小沼には大小126もの小島が浮かび、そのいくつかは橋で結ばれ網の目のように道が続いて、島巡りの遊歩道となっている。駒ヶ岳を背景にした大沼の雄大な風景も楽しめる。
</t>
    <rPh sb="146" eb="148">
      <t>ユウダイ</t>
    </rPh>
    <rPh sb="152" eb="153">
      <t>タノ</t>
    </rPh>
    <phoneticPr fontId="9"/>
  </si>
  <si>
    <t xml:space="preserve">大沼（大沼公園）
</t>
    <rPh sb="0" eb="2">
      <t>オオヌマ</t>
    </rPh>
    <rPh sb="3" eb="5">
      <t>オオヌマ</t>
    </rPh>
    <rPh sb="5" eb="7">
      <t>コウエン</t>
    </rPh>
    <phoneticPr fontId="9"/>
  </si>
  <si>
    <t>北海道</t>
    <rPh sb="0" eb="3">
      <t>ホッカイドウ</t>
    </rPh>
    <phoneticPr fontId="9"/>
  </si>
  <si>
    <t>河津桜まつり　　（2/5-3/10）　上流には河津七滝もある</t>
    <rPh sb="0" eb="1">
      <t>カワ</t>
    </rPh>
    <rPh sb="1" eb="2">
      <t>ツ</t>
    </rPh>
    <rPh sb="2" eb="3">
      <t>サクラ</t>
    </rPh>
    <rPh sb="19" eb="21">
      <t>ジョウリュウ</t>
    </rPh>
    <rPh sb="23" eb="24">
      <t>カワ</t>
    </rPh>
    <rPh sb="24" eb="25">
      <t>ツ</t>
    </rPh>
    <rPh sb="25" eb="26">
      <t>ナナ</t>
    </rPh>
    <rPh sb="26" eb="27">
      <t>タキ</t>
    </rPh>
    <phoneticPr fontId="9"/>
  </si>
  <si>
    <t>河津桜並木</t>
    <rPh sb="3" eb="5">
      <t>ナミキ</t>
    </rPh>
    <phoneticPr fontId="9"/>
  </si>
  <si>
    <t>河津桜</t>
  </si>
  <si>
    <t>２月～３月</t>
    <rPh sb="1" eb="2">
      <t>ツキ</t>
    </rPh>
    <rPh sb="4" eb="5">
      <t>ツキ</t>
    </rPh>
    <phoneticPr fontId="9"/>
  </si>
  <si>
    <t>河津桜は、開花時期が早く、2月上旬から3月上旬まで約1ヶ月にわたって花開く。花が大きくピンク色なのが特徴で、緋寒桜と早咲き大島桜の自然交配種と考えられている。「河津桜並木」は、河津駅近辺の河口から河津川沿いに約4km続いている。早咲きの桜として人気が高い。</t>
    <rPh sb="114" eb="116">
      <t>ハヤザ</t>
    </rPh>
    <rPh sb="118" eb="119">
      <t>サクラ</t>
    </rPh>
    <rPh sb="122" eb="124">
      <t>ニンキ</t>
    </rPh>
    <rPh sb="125" eb="126">
      <t>タカ</t>
    </rPh>
    <phoneticPr fontId="9"/>
  </si>
  <si>
    <t>河津川</t>
    <rPh sb="0" eb="1">
      <t>カワ</t>
    </rPh>
    <rPh sb="1" eb="2">
      <t>ツ</t>
    </rPh>
    <rPh sb="2" eb="3">
      <t>カワ</t>
    </rPh>
    <phoneticPr fontId="9"/>
  </si>
  <si>
    <t>静岡</t>
    <rPh sb="0" eb="2">
      <t>シズオカ</t>
    </rPh>
    <phoneticPr fontId="9"/>
  </si>
  <si>
    <t>富士山　　　　　　　　　田園風景</t>
    <rPh sb="0" eb="3">
      <t>フジサン</t>
    </rPh>
    <rPh sb="12" eb="14">
      <t>デンエン</t>
    </rPh>
    <rPh sb="14" eb="16">
      <t>フウケイ</t>
    </rPh>
    <phoneticPr fontId="9"/>
  </si>
  <si>
    <t>ソメイヨシノ
池の鯉</t>
    <rPh sb="7" eb="8">
      <t>イケ</t>
    </rPh>
    <rPh sb="9" eb="10">
      <t>コイ</t>
    </rPh>
    <phoneticPr fontId="9"/>
  </si>
  <si>
    <t>水質・水量・景観の良さから、全国名水百選、新富岳百景選定地、国の天然記念物に指定されている。 忍野八海は霊峰富士の胎内より湧き出でる八つの湧水池から成っており、その湧水は淡い藍色のブルーと明るいエメラルドグリーンの光のグラデーションを交差させながら神秘的に輝き、富士山の眺めとあいまって訪れる人を魅了する。近くのさかな公園は芝生広場、小川や池が配された、水と森のテーマパークで「山梨県立富士湧水の里水族館」と、村立の体験学習施設「森の学習館」がある。</t>
    <rPh sb="131" eb="134">
      <t>フジサン</t>
    </rPh>
    <rPh sb="135" eb="136">
      <t>ナガ</t>
    </rPh>
    <rPh sb="153" eb="154">
      <t>チカ</t>
    </rPh>
    <phoneticPr fontId="9"/>
  </si>
  <si>
    <t>忍野八海</t>
    <rPh sb="0" eb="2">
      <t>オシノ</t>
    </rPh>
    <rPh sb="2" eb="3">
      <t>ハチ</t>
    </rPh>
    <rPh sb="3" eb="4">
      <t>ウミ</t>
    </rPh>
    <phoneticPr fontId="9"/>
  </si>
  <si>
    <t>柿田川みどりまつり（４月中旬）</t>
    <rPh sb="0" eb="2">
      <t>カキタ</t>
    </rPh>
    <rPh sb="2" eb="3">
      <t>カワ</t>
    </rPh>
    <rPh sb="11" eb="12">
      <t>ツキ</t>
    </rPh>
    <rPh sb="12" eb="14">
      <t>チュウジュン</t>
    </rPh>
    <phoneticPr fontId="9"/>
  </si>
  <si>
    <t>ヤマブキ　　　　　　　　　　スミレ　　　　　　　　　　クレソン　　　　　　　　　セリ</t>
    <phoneticPr fontId="9"/>
  </si>
  <si>
    <t>柿田川湧水群は、環境庁「名水百選」「日本の自然百選」に認定され、その豊富な水量に加え、年間１５度前後の一定した水温、そのまま飲める水質が特徴。その清流域で営まれる生態系が豊かな自然を創りだしている。ミシマバイカモ、クレソンなどの水生植物、流域周辺で見られるアユ、アマゴなどの魚類、アオハダトンボ、ゲンジボタルなどの昆虫、カワセミ、ヤマセミなどの鳥類・・・等々。柿田川からの富士の眺め、水量の多さと清らかな流れ、自然の豊かさに心が洗われる。</t>
    <rPh sb="27" eb="29">
      <t>ニンテイ</t>
    </rPh>
    <rPh sb="68" eb="70">
      <t>トクチョウ</t>
    </rPh>
    <rPh sb="177" eb="179">
      <t>トウトウ</t>
    </rPh>
    <rPh sb="192" eb="194">
      <t>スイリョウ</t>
    </rPh>
    <rPh sb="195" eb="196">
      <t>オオ</t>
    </rPh>
    <rPh sb="198" eb="199">
      <t>キヨ</t>
    </rPh>
    <rPh sb="202" eb="203">
      <t>ナガ</t>
    </rPh>
    <rPh sb="205" eb="207">
      <t>シゼン</t>
    </rPh>
    <rPh sb="208" eb="209">
      <t>ユタ</t>
    </rPh>
    <rPh sb="212" eb="213">
      <t>ココロ</t>
    </rPh>
    <rPh sb="214" eb="215">
      <t>アラ</t>
    </rPh>
    <phoneticPr fontId="9"/>
  </si>
  <si>
    <t>柿田川</t>
    <rPh sb="0" eb="2">
      <t>カキタ</t>
    </rPh>
    <rPh sb="2" eb="3">
      <t>カワ</t>
    </rPh>
    <phoneticPr fontId="9"/>
  </si>
  <si>
    <t>カヌー　　　　　　　　　　遊覧船　　　　　　　　　　四万十川花絵巻　　　（3/12-4/3）</t>
    <rPh sb="13" eb="16">
      <t>ユウランセン</t>
    </rPh>
    <rPh sb="26" eb="27">
      <t>シ</t>
    </rPh>
    <rPh sb="27" eb="28">
      <t>マン</t>
    </rPh>
    <rPh sb="28" eb="29">
      <t>ジュウ</t>
    </rPh>
    <rPh sb="29" eb="30">
      <t>カワ</t>
    </rPh>
    <rPh sb="30" eb="31">
      <t>ハナ</t>
    </rPh>
    <rPh sb="31" eb="33">
      <t>エマキ</t>
    </rPh>
    <phoneticPr fontId="9"/>
  </si>
  <si>
    <t>ゆったりとしてきれいな四万十川の流れ</t>
    <rPh sb="16" eb="17">
      <t>ナガ</t>
    </rPh>
    <phoneticPr fontId="9"/>
  </si>
  <si>
    <t>菜の花　　　　　　　</t>
    <phoneticPr fontId="9"/>
  </si>
  <si>
    <t>３月</t>
    <rPh sb="1" eb="2">
      <t>ツキ</t>
    </rPh>
    <phoneticPr fontId="9"/>
  </si>
  <si>
    <t xml:space="preserve">日本三大清流のひとつ。名水百選、日本の秘境100選にも選ばれている。豊かな水量と川幅にめぐまれた清流は、自然に囲まれ根強い人気がある。下流域には、観光屋形船やトンボ自然公園、佐田の沈下橋などの見どころもある。下田河川敷では菜の花まつりも開催される。四万十川沿いにつづく約４㎞の柳の自然林、その足元を菜の花が真っ黄色に染め、青い四万十川・柳の新緑・菜の花の黄色と、まさに春爛漫の風景が楽しめる。
</t>
    <rPh sb="0" eb="2">
      <t>ニホン</t>
    </rPh>
    <rPh sb="3" eb="4">
      <t>ダイ</t>
    </rPh>
    <rPh sb="52" eb="54">
      <t>シゼン</t>
    </rPh>
    <rPh sb="55" eb="56">
      <t>カコ</t>
    </rPh>
    <rPh sb="58" eb="60">
      <t>ネヅヨ</t>
    </rPh>
    <rPh sb="104" eb="106">
      <t>シモダ</t>
    </rPh>
    <rPh sb="106" eb="109">
      <t>カセンシキ</t>
    </rPh>
    <rPh sb="111" eb="112">
      <t>ナ</t>
    </rPh>
    <rPh sb="113" eb="114">
      <t>ハナ</t>
    </rPh>
    <rPh sb="118" eb="120">
      <t>カイサイ</t>
    </rPh>
    <phoneticPr fontId="9"/>
  </si>
  <si>
    <t>四万十川</t>
    <rPh sb="0" eb="1">
      <t>シ</t>
    </rPh>
    <rPh sb="1" eb="2">
      <t>マン</t>
    </rPh>
    <rPh sb="2" eb="3">
      <t>ジュウ</t>
    </rPh>
    <rPh sb="3" eb="4">
      <t>ガワ</t>
    </rPh>
    <phoneticPr fontId="9"/>
  </si>
  <si>
    <t>高知</t>
    <rPh sb="0" eb="2">
      <t>コウチ</t>
    </rPh>
    <phoneticPr fontId="9"/>
  </si>
  <si>
    <t>眺望</t>
    <rPh sb="0" eb="2">
      <t>チョウボウ</t>
    </rPh>
    <phoneticPr fontId="9"/>
  </si>
  <si>
    <t>植物・花・動物</t>
    <rPh sb="0" eb="2">
      <t>ショクブツ</t>
    </rPh>
    <rPh sb="3" eb="4">
      <t>ハナ</t>
    </rPh>
    <rPh sb="5" eb="7">
      <t>ドウブツ</t>
    </rPh>
    <phoneticPr fontId="9"/>
  </si>
  <si>
    <t>お薦め時期</t>
    <rPh sb="1" eb="2">
      <t>スス</t>
    </rPh>
    <rPh sb="3" eb="5">
      <t>ジキ</t>
    </rPh>
    <phoneticPr fontId="9"/>
  </si>
  <si>
    <t>コメント</t>
    <phoneticPr fontId="9"/>
  </si>
  <si>
    <t>湖沼・川</t>
    <rPh sb="0" eb="1">
      <t>コ</t>
    </rPh>
    <rPh sb="1" eb="2">
      <t>ヌマ</t>
    </rPh>
    <rPh sb="3" eb="4">
      <t>カワ</t>
    </rPh>
    <phoneticPr fontId="9"/>
  </si>
  <si>
    <t>　　春　散策を楽しみたい清流、湖沼</t>
    <rPh sb="2" eb="3">
      <t>ハル</t>
    </rPh>
    <rPh sb="4" eb="6">
      <t>サンサク</t>
    </rPh>
    <rPh sb="7" eb="8">
      <t>タノ</t>
    </rPh>
    <rPh sb="12" eb="14">
      <t>セイリュウ</t>
    </rPh>
    <rPh sb="15" eb="16">
      <t>ミズウミ</t>
    </rPh>
    <rPh sb="16" eb="17">
      <t>ヌマ</t>
    </rPh>
    <phoneticPr fontId="9"/>
  </si>
  <si>
    <t>弥陀ヶ原高原は立山を代表する高原で、標高約1,600～2,100m、南北2km、東西4kmにわたり広がる静かな大高原。木道が敷かれた湿原には「餓鬼の田」（池塘）が点在し、壮大なカルデラが眼下に広がるカルデラ展望台など散策ポイントも豊富。7・8月には高山植物が咲き乱れる。</t>
    <rPh sb="4" eb="6">
      <t>コウゲン</t>
    </rPh>
    <rPh sb="7" eb="9">
      <t>タテヤマ</t>
    </rPh>
    <rPh sb="10" eb="12">
      <t>ダイヒョウ</t>
    </rPh>
    <rPh sb="14" eb="16">
      <t>コウゲン</t>
    </rPh>
    <rPh sb="85" eb="87">
      <t>ソウダイ</t>
    </rPh>
    <rPh sb="93" eb="95">
      <t>ガンカ</t>
    </rPh>
    <rPh sb="96" eb="97">
      <t>ヒロ</t>
    </rPh>
    <phoneticPr fontId="9"/>
  </si>
  <si>
    <t>弥陀ヶ原高原</t>
    <rPh sb="0" eb="1">
      <t>ワタル</t>
    </rPh>
    <rPh sb="1" eb="2">
      <t>ダ</t>
    </rPh>
    <rPh sb="3" eb="4">
      <t>ハラ</t>
    </rPh>
    <rPh sb="4" eb="6">
      <t>コウゲン</t>
    </rPh>
    <phoneticPr fontId="9"/>
  </si>
  <si>
    <t>１０位</t>
    <rPh sb="2" eb="3">
      <t>イ</t>
    </rPh>
    <phoneticPr fontId="9"/>
  </si>
  <si>
    <t>霧島屋久国立公園の高千穂峰(1574m）山ろくには周囲4km、水深103mの霧島山系最大の火口湖、御池がある。天然のカシ類等の広葉樹が深い森をつくり、野鳥の森にはオオルリ・キビタキ・ヤイロチョウをはじめ１３０種の野鳥が棲息。自然遊歩道が多肢にわたり整備されており、豊かな自然を味わえる。</t>
    <rPh sb="50" eb="51">
      <t>イケ</t>
    </rPh>
    <rPh sb="112" eb="114">
      <t>シゼン</t>
    </rPh>
    <rPh sb="114" eb="116">
      <t>ユウホ</t>
    </rPh>
    <rPh sb="116" eb="117">
      <t>ドウ</t>
    </rPh>
    <rPh sb="118" eb="120">
      <t>タシ</t>
    </rPh>
    <rPh sb="124" eb="126">
      <t>セイビ</t>
    </rPh>
    <rPh sb="132" eb="133">
      <t>ユタ</t>
    </rPh>
    <rPh sb="135" eb="137">
      <t>シゼン</t>
    </rPh>
    <rPh sb="138" eb="139">
      <t>アジ</t>
    </rPh>
    <phoneticPr fontId="9"/>
  </si>
  <si>
    <t>霧島高原</t>
    <rPh sb="0" eb="2">
      <t>キリシマ</t>
    </rPh>
    <rPh sb="2" eb="4">
      <t>コウゲン</t>
    </rPh>
    <phoneticPr fontId="9"/>
  </si>
  <si>
    <t>９位</t>
    <rPh sb="1" eb="2">
      <t>イ</t>
    </rPh>
    <phoneticPr fontId="9"/>
  </si>
  <si>
    <t>飛騨山脈、北アルプス後立山連峰白馬乗鞍岳の南東に位置し、標高1850ｍ～2020ｍに広がる面積約100haの湿原。雲上の散歩、栂池自然園へは栂池パノラマウェイ（ゴンドラ＋ロープウェイ）で手軽に行くことができる。日本でも有数の高層湿原で、様々な動植物（夏のニッコウキスゲなど）を観察することができる。晴れた日には白馬連峰の大展望が直ぐ目の前に展開され素晴らしい景色を堪能できる。</t>
    <rPh sb="125" eb="126">
      <t>ナツ</t>
    </rPh>
    <rPh sb="182" eb="184">
      <t>タンノウ</t>
    </rPh>
    <phoneticPr fontId="9"/>
  </si>
  <si>
    <t>栂池高原</t>
    <rPh sb="2" eb="4">
      <t>コウゲン</t>
    </rPh>
    <phoneticPr fontId="9"/>
  </si>
  <si>
    <t>８位</t>
    <rPh sb="1" eb="2">
      <t>イ</t>
    </rPh>
    <phoneticPr fontId="9"/>
  </si>
  <si>
    <t>阿蘇くじゅう国立公園に含まれる久住山及び大船山の南麓の標高約600～1,100mの地域に広がる高原。見渡す限りどこまでも広がる草原の絨毯。 遠くに望む阿蘇の山々が織りなす稜線の美しさが印象的である。広々とした開放感が魅力。</t>
    <rPh sb="92" eb="95">
      <t>インショウテキ</t>
    </rPh>
    <rPh sb="99" eb="101">
      <t>ヒロビロ</t>
    </rPh>
    <rPh sb="104" eb="107">
      <t>カイホウカン</t>
    </rPh>
    <rPh sb="108" eb="110">
      <t>ミリョク</t>
    </rPh>
    <phoneticPr fontId="9"/>
  </si>
  <si>
    <t>久住高原</t>
    <rPh sb="0" eb="1">
      <t>ヒサシ</t>
    </rPh>
    <rPh sb="1" eb="2">
      <t>ス</t>
    </rPh>
    <rPh sb="2" eb="4">
      <t>コウゲン</t>
    </rPh>
    <phoneticPr fontId="9"/>
  </si>
  <si>
    <t>７位</t>
    <rPh sb="1" eb="2">
      <t>イ</t>
    </rPh>
    <phoneticPr fontId="9"/>
  </si>
  <si>
    <t>大雪山国立公園の中の標高1,300～1,400ｍの高原。ハイマツや高山植物が密生し、数多くの高山沼がある。高原温泉沼一周(長沼、バショウ沼、土俵沼、滝見沼、緑沼、紅葉沼、えぞ沼、淵無し沼、式部沼、大学沼、高原沼、空沼等）のハイキングは人気コース。北海道の迫力のある大自然を体感できる。</t>
    <rPh sb="0" eb="2">
      <t>ダイセツ</t>
    </rPh>
    <rPh sb="2" eb="3">
      <t>ザン</t>
    </rPh>
    <rPh sb="3" eb="5">
      <t>コクリツ</t>
    </rPh>
    <rPh sb="5" eb="7">
      <t>コウエン</t>
    </rPh>
    <rPh sb="8" eb="9">
      <t>ナカ</t>
    </rPh>
    <rPh sb="10" eb="12">
      <t>ヒョウコウ</t>
    </rPh>
    <rPh sb="25" eb="27">
      <t>コウゲン</t>
    </rPh>
    <rPh sb="33" eb="35">
      <t>コウザン</t>
    </rPh>
    <rPh sb="35" eb="37">
      <t>ショクブツ</t>
    </rPh>
    <rPh sb="38" eb="40">
      <t>ミッセイ</t>
    </rPh>
    <rPh sb="42" eb="43">
      <t>カズ</t>
    </rPh>
    <rPh sb="43" eb="44">
      <t>オオ</t>
    </rPh>
    <rPh sb="46" eb="48">
      <t>コウザン</t>
    </rPh>
    <rPh sb="48" eb="49">
      <t>ヌマ</t>
    </rPh>
    <rPh sb="117" eb="119">
      <t>ニンキ</t>
    </rPh>
    <rPh sb="123" eb="126">
      <t>ホッカイドウ</t>
    </rPh>
    <rPh sb="127" eb="129">
      <t>ハクリョク</t>
    </rPh>
    <rPh sb="132" eb="133">
      <t>ダイ</t>
    </rPh>
    <rPh sb="133" eb="135">
      <t>シゼン</t>
    </rPh>
    <phoneticPr fontId="9"/>
  </si>
  <si>
    <t>大雪高原</t>
    <rPh sb="0" eb="2">
      <t>タイセツ</t>
    </rPh>
    <rPh sb="2" eb="4">
      <t>コウゲン</t>
    </rPh>
    <phoneticPr fontId="9"/>
  </si>
  <si>
    <t>６位</t>
    <rPh sb="1" eb="2">
      <t>イ</t>
    </rPh>
    <phoneticPr fontId="9"/>
  </si>
  <si>
    <t>八幡平は「天然の火山博物館」と呼ばれ、火山活動により誕生した多くの湖沼や湿原があり、高山植物の宝庫でもある。八幡平山頂周辺、大沼、後生掛などにハイキングコースがある。八幡平山頂周辺コースでは、緑青色のガマ沼や八幡沼の高層湿原のお花畑があり、展望も良く歩きやすい遊歩道を自然を楽しみながら散策できる。標高約1500ｍ。八幡平山頂近くまで車道が通じているので、アクセスも便利。</t>
    <rPh sb="5" eb="7">
      <t>テンネン</t>
    </rPh>
    <rPh sb="8" eb="10">
      <t>カザン</t>
    </rPh>
    <rPh sb="10" eb="13">
      <t>ハクブツカン</t>
    </rPh>
    <rPh sb="15" eb="16">
      <t>ヨ</t>
    </rPh>
    <rPh sb="19" eb="21">
      <t>カザン</t>
    </rPh>
    <rPh sb="21" eb="23">
      <t>カツドウ</t>
    </rPh>
    <rPh sb="26" eb="28">
      <t>タンジョウ</t>
    </rPh>
    <rPh sb="30" eb="31">
      <t>オオ</t>
    </rPh>
    <rPh sb="33" eb="34">
      <t>ミズウミ</t>
    </rPh>
    <rPh sb="34" eb="35">
      <t>ヌマ</t>
    </rPh>
    <rPh sb="36" eb="38">
      <t>シツゲン</t>
    </rPh>
    <rPh sb="42" eb="44">
      <t>コウザン</t>
    </rPh>
    <rPh sb="44" eb="46">
      <t>ショクブツ</t>
    </rPh>
    <rPh sb="47" eb="49">
      <t>ホウコ</t>
    </rPh>
    <rPh sb="54" eb="56">
      <t>ハチマン</t>
    </rPh>
    <rPh sb="56" eb="57">
      <t>タイ</t>
    </rPh>
    <rPh sb="57" eb="59">
      <t>サンチョウ</t>
    </rPh>
    <rPh sb="59" eb="61">
      <t>シュウヘン</t>
    </rPh>
    <rPh sb="62" eb="64">
      <t>オオヌマ</t>
    </rPh>
    <rPh sb="65" eb="66">
      <t>ウシ</t>
    </rPh>
    <rPh sb="66" eb="67">
      <t>ウ</t>
    </rPh>
    <rPh sb="67" eb="68">
      <t>カ</t>
    </rPh>
    <rPh sb="83" eb="85">
      <t>ハチマン</t>
    </rPh>
    <rPh sb="85" eb="86">
      <t>タイ</t>
    </rPh>
    <rPh sb="86" eb="88">
      <t>サンチョウ</t>
    </rPh>
    <rPh sb="88" eb="90">
      <t>シュウヘン</t>
    </rPh>
    <rPh sb="96" eb="97">
      <t>ミドリ</t>
    </rPh>
    <rPh sb="97" eb="98">
      <t>アオ</t>
    </rPh>
    <rPh sb="98" eb="99">
      <t>イロ</t>
    </rPh>
    <rPh sb="102" eb="103">
      <t>ヌマ</t>
    </rPh>
    <rPh sb="104" eb="106">
      <t>ヤハタ</t>
    </rPh>
    <rPh sb="106" eb="107">
      <t>ヌマ</t>
    </rPh>
    <rPh sb="108" eb="110">
      <t>コウソウ</t>
    </rPh>
    <rPh sb="110" eb="112">
      <t>シツゲン</t>
    </rPh>
    <rPh sb="114" eb="115">
      <t>ハナ</t>
    </rPh>
    <rPh sb="115" eb="116">
      <t>ハタケ</t>
    </rPh>
    <rPh sb="120" eb="122">
      <t>テンボウ</t>
    </rPh>
    <rPh sb="123" eb="124">
      <t>ヨ</t>
    </rPh>
    <rPh sb="125" eb="126">
      <t>アル</t>
    </rPh>
    <rPh sb="130" eb="132">
      <t>ユウホ</t>
    </rPh>
    <rPh sb="132" eb="133">
      <t>ドウ</t>
    </rPh>
    <rPh sb="134" eb="136">
      <t>シゼン</t>
    </rPh>
    <rPh sb="137" eb="138">
      <t>タノ</t>
    </rPh>
    <rPh sb="143" eb="145">
      <t>サンサク</t>
    </rPh>
    <phoneticPr fontId="9"/>
  </si>
  <si>
    <t>八幡平</t>
    <rPh sb="0" eb="2">
      <t>ヤハタ</t>
    </rPh>
    <rPh sb="2" eb="3">
      <t>タイラ</t>
    </rPh>
    <phoneticPr fontId="9"/>
  </si>
  <si>
    <t>５位</t>
    <rPh sb="1" eb="2">
      <t>イ</t>
    </rPh>
    <phoneticPr fontId="9"/>
  </si>
  <si>
    <t xml:space="preserve">磐梯山、安達太良山、吾妻山に囲まれた標高700～1000mの高原。磐梯山の噴火によって生まれた。大小２００余りの湖沼群が点在する水と緑の美しい高原で、野鳥の宝庫でもある。５０もの大小様々な島が浮かぶ桧原湖。赤沼、みどろ沼、青沼、るり沼など点在する約５０もの湖沼を総称する五色沼。各湖沼ごとの水の色が神秘的。１０あまりの湖沼を結んだ五色沼自然探勝路は家族連れでも楽しめる人気のハイキングコースとなっている。 </t>
    <rPh sb="99" eb="102">
      <t>ヒバラコ</t>
    </rPh>
    <rPh sb="145" eb="146">
      <t>ミズ</t>
    </rPh>
    <rPh sb="147" eb="148">
      <t>イロ</t>
    </rPh>
    <rPh sb="149" eb="152">
      <t>シンピテキ</t>
    </rPh>
    <rPh sb="174" eb="176">
      <t>カゾク</t>
    </rPh>
    <rPh sb="176" eb="177">
      <t>ヅ</t>
    </rPh>
    <rPh sb="180" eb="181">
      <t>タノ</t>
    </rPh>
    <rPh sb="184" eb="186">
      <t>ニンキ</t>
    </rPh>
    <phoneticPr fontId="9"/>
  </si>
  <si>
    <t>磐梯高原</t>
    <rPh sb="0" eb="2">
      <t>バンダイ</t>
    </rPh>
    <rPh sb="2" eb="4">
      <t>コウゲン</t>
    </rPh>
    <phoneticPr fontId="9"/>
  </si>
  <si>
    <t>４位</t>
    <rPh sb="1" eb="2">
      <t>イ</t>
    </rPh>
    <phoneticPr fontId="9"/>
  </si>
  <si>
    <t>主峰王ヶ頭を中心とした標高2,000m近い熔岩台地。約１千ヘクタールの大草原に200種類を超える亜高山植物が咲き競い、遠く富士山をはじめ、北アルプス（槍、穂高等）、中央アルプス（木曽駒ヶ岳等）、南アルプス（甲斐駒ヶ岳等）、八ヶ岳、浅間山、立山、白馬岳などの雄大な３６０度パノラマが広がる。遊歩道は歩きやすく、美術館や美しの塔、牧場、自然保護センターなどもあり、家族連れでも楽しめる。</t>
    <rPh sb="75" eb="76">
      <t>ヤリ</t>
    </rPh>
    <rPh sb="77" eb="79">
      <t>ホダカ</t>
    </rPh>
    <rPh sb="79" eb="80">
      <t>トウ</t>
    </rPh>
    <rPh sb="89" eb="91">
      <t>キソ</t>
    </rPh>
    <rPh sb="91" eb="92">
      <t>コマ</t>
    </rPh>
    <rPh sb="93" eb="94">
      <t>ダケ</t>
    </rPh>
    <rPh sb="94" eb="95">
      <t>トウ</t>
    </rPh>
    <rPh sb="103" eb="105">
      <t>カイ</t>
    </rPh>
    <rPh sb="115" eb="117">
      <t>アサマ</t>
    </rPh>
    <rPh sb="117" eb="118">
      <t>ヤマ</t>
    </rPh>
    <rPh sb="119" eb="121">
      <t>タテヤマ</t>
    </rPh>
    <rPh sb="122" eb="124">
      <t>ハクバ</t>
    </rPh>
    <rPh sb="124" eb="125">
      <t>ダケ</t>
    </rPh>
    <rPh sb="140" eb="141">
      <t>ヒロ</t>
    </rPh>
    <rPh sb="144" eb="146">
      <t>ユウホ</t>
    </rPh>
    <rPh sb="146" eb="147">
      <t>ドウ</t>
    </rPh>
    <rPh sb="148" eb="149">
      <t>アル</t>
    </rPh>
    <rPh sb="154" eb="157">
      <t>ビジュツカン</t>
    </rPh>
    <rPh sb="158" eb="159">
      <t>ビ</t>
    </rPh>
    <rPh sb="161" eb="162">
      <t>トウ</t>
    </rPh>
    <rPh sb="163" eb="165">
      <t>ボクジョウ</t>
    </rPh>
    <rPh sb="166" eb="168">
      <t>シゼン</t>
    </rPh>
    <rPh sb="168" eb="170">
      <t>ホゴ</t>
    </rPh>
    <rPh sb="180" eb="182">
      <t>カゾク</t>
    </rPh>
    <rPh sb="182" eb="183">
      <t>ヅ</t>
    </rPh>
    <rPh sb="186" eb="187">
      <t>タノ</t>
    </rPh>
    <phoneticPr fontId="9"/>
  </si>
  <si>
    <t>美ヶ原高原</t>
    <rPh sb="0" eb="3">
      <t>ウツクシガハラ</t>
    </rPh>
    <rPh sb="3" eb="5">
      <t>コウゲン</t>
    </rPh>
    <phoneticPr fontId="9"/>
  </si>
  <si>
    <t>３位</t>
    <rPh sb="1" eb="2">
      <t>イ</t>
    </rPh>
    <phoneticPr fontId="9"/>
  </si>
  <si>
    <t>中禅寺湖、男体山、華厳滝、湯ノ湖、戦場ヶ原など変化に富んだ壮大な自然景観が楽しめる。湯ノ湖からの戦場ヶ原ハイキングコースは湯滝の水しぶきを浴びたり、ゆったりと流れる湯川に沿って歩いたり、途中の400ｈａの湿原遊歩道では男体山をはじめとする山々の景観も広がっている。レンゲツツジなどの高山植物も彩りを添え、バリエーションのある高原での時間を満喫できる。標高1400ｍ。</t>
    <rPh sb="23" eb="25">
      <t>ヘンカ</t>
    </rPh>
    <rPh sb="26" eb="27">
      <t>ト</t>
    </rPh>
    <rPh sb="29" eb="31">
      <t>ソウダイ</t>
    </rPh>
    <rPh sb="37" eb="38">
      <t>タノ</t>
    </rPh>
    <rPh sb="42" eb="43">
      <t>ユ</t>
    </rPh>
    <rPh sb="44" eb="45">
      <t>コ</t>
    </rPh>
    <rPh sb="48" eb="50">
      <t>センジョウ</t>
    </rPh>
    <rPh sb="51" eb="52">
      <t>ハラ</t>
    </rPh>
    <rPh sb="61" eb="62">
      <t>ユ</t>
    </rPh>
    <rPh sb="62" eb="63">
      <t>タキ</t>
    </rPh>
    <rPh sb="64" eb="65">
      <t>ミズ</t>
    </rPh>
    <rPh sb="69" eb="70">
      <t>ア</t>
    </rPh>
    <rPh sb="79" eb="80">
      <t>ナガ</t>
    </rPh>
    <rPh sb="82" eb="83">
      <t>ユ</t>
    </rPh>
    <rPh sb="83" eb="84">
      <t>カワ</t>
    </rPh>
    <rPh sb="85" eb="86">
      <t>ソ</t>
    </rPh>
    <rPh sb="88" eb="89">
      <t>アル</t>
    </rPh>
    <rPh sb="93" eb="95">
      <t>トチュウ</t>
    </rPh>
    <rPh sb="102" eb="104">
      <t>シツゲン</t>
    </rPh>
    <rPh sb="104" eb="107">
      <t>ユウホドウ</t>
    </rPh>
    <rPh sb="109" eb="112">
      <t>ナンタイサン</t>
    </rPh>
    <rPh sb="119" eb="121">
      <t>ヤマヤマ</t>
    </rPh>
    <rPh sb="122" eb="124">
      <t>ケイカン</t>
    </rPh>
    <rPh sb="125" eb="126">
      <t>ヒロ</t>
    </rPh>
    <rPh sb="141" eb="143">
      <t>コウザン</t>
    </rPh>
    <rPh sb="143" eb="145">
      <t>ショクブツ</t>
    </rPh>
    <rPh sb="146" eb="147">
      <t>イロド</t>
    </rPh>
    <rPh sb="149" eb="150">
      <t>ソ</t>
    </rPh>
    <rPh sb="162" eb="164">
      <t>コウゲン</t>
    </rPh>
    <rPh sb="166" eb="168">
      <t>ジカン</t>
    </rPh>
    <rPh sb="169" eb="171">
      <t>マンキツ</t>
    </rPh>
    <phoneticPr fontId="9"/>
  </si>
  <si>
    <t>奥日光</t>
    <rPh sb="0" eb="3">
      <t>オクニッコウ</t>
    </rPh>
    <phoneticPr fontId="9"/>
  </si>
  <si>
    <t>２位</t>
    <rPh sb="1" eb="2">
      <t>イ</t>
    </rPh>
    <phoneticPr fontId="9"/>
  </si>
  <si>
    <t>そこは自然の神秘の別世界。四囲を原生林に囲まれ、標高約1,400m地点に広がる日本屈指の高層湿原。５ｍ近い泥炭層が6000年という長い年月をかけて堆積してできた。池塘と呼ばれる小池が点在し、水芭蕉などの湿原植物の宝庫。色とりどりの花に囲まれ、至仏山を仰ぎ見て木道を歩けば爽快な気分このうえない。</t>
    <rPh sb="3" eb="5">
      <t>シゼン</t>
    </rPh>
    <rPh sb="6" eb="8">
      <t>シンピ</t>
    </rPh>
    <rPh sb="9" eb="10">
      <t>ベツ</t>
    </rPh>
    <rPh sb="10" eb="12">
      <t>セカイ</t>
    </rPh>
    <rPh sb="13" eb="14">
      <t>シ</t>
    </rPh>
    <rPh sb="51" eb="52">
      <t>チカ</t>
    </rPh>
    <rPh sb="53" eb="55">
      <t>デイタン</t>
    </rPh>
    <rPh sb="55" eb="56">
      <t>ソウ</t>
    </rPh>
    <rPh sb="61" eb="62">
      <t>ネン</t>
    </rPh>
    <rPh sb="65" eb="66">
      <t>ナガ</t>
    </rPh>
    <rPh sb="67" eb="69">
      <t>ネンゲツ</t>
    </rPh>
    <rPh sb="73" eb="75">
      <t>タイセキ</t>
    </rPh>
    <rPh sb="84" eb="85">
      <t>ヨ</t>
    </rPh>
    <rPh sb="88" eb="90">
      <t>コイケ</t>
    </rPh>
    <rPh sb="109" eb="110">
      <t>イロ</t>
    </rPh>
    <rPh sb="115" eb="116">
      <t>ハナ</t>
    </rPh>
    <rPh sb="117" eb="118">
      <t>カコ</t>
    </rPh>
    <rPh sb="121" eb="122">
      <t>イタ</t>
    </rPh>
    <rPh sb="122" eb="123">
      <t>ホトケ</t>
    </rPh>
    <rPh sb="123" eb="124">
      <t>ヤマ</t>
    </rPh>
    <rPh sb="125" eb="126">
      <t>アオ</t>
    </rPh>
    <rPh sb="127" eb="128">
      <t>ミ</t>
    </rPh>
    <rPh sb="132" eb="133">
      <t>アル</t>
    </rPh>
    <rPh sb="135" eb="137">
      <t>ソウカイ</t>
    </rPh>
    <rPh sb="138" eb="140">
      <t>キブン</t>
    </rPh>
    <phoneticPr fontId="9"/>
  </si>
  <si>
    <t>尾瀬ヶ原</t>
    <rPh sb="0" eb="2">
      <t>オゼ</t>
    </rPh>
    <rPh sb="3" eb="4">
      <t>ハラ</t>
    </rPh>
    <phoneticPr fontId="9"/>
  </si>
  <si>
    <t>１位</t>
    <rPh sb="1" eb="2">
      <t>イ</t>
    </rPh>
    <phoneticPr fontId="9"/>
  </si>
  <si>
    <t>選んだ理由（コメント）</t>
    <rPh sb="0" eb="1">
      <t>エラ</t>
    </rPh>
    <rPh sb="3" eb="5">
      <t>リユウ</t>
    </rPh>
    <phoneticPr fontId="9"/>
  </si>
  <si>
    <t>高原の名前</t>
    <rPh sb="0" eb="2">
      <t>コウゲン</t>
    </rPh>
    <rPh sb="3" eb="5">
      <t>ナマエ</t>
    </rPh>
    <phoneticPr fontId="9"/>
  </si>
  <si>
    <t>番号</t>
    <rPh sb="0" eb="2">
      <t>バンゴウ</t>
    </rPh>
    <phoneticPr fontId="9"/>
  </si>
  <si>
    <t>ランキング</t>
    <phoneticPr fontId="9"/>
  </si>
  <si>
    <t>日経プラスワン「ハイキングの楽しめる高原」ランキング評価シート</t>
    <rPh sb="0" eb="2">
      <t>ニッケイ</t>
    </rPh>
    <rPh sb="14" eb="15">
      <t>タノ</t>
    </rPh>
    <rPh sb="18" eb="20">
      <t>コウゲン</t>
    </rPh>
    <rPh sb="26" eb="28">
      <t>ヒョウカ</t>
    </rPh>
    <phoneticPr fontId="9"/>
  </si>
  <si>
    <t>御岳山ケーブルカー</t>
    <rPh sb="0" eb="3">
      <t>ミタケサン</t>
    </rPh>
    <phoneticPr fontId="9"/>
  </si>
  <si>
    <t>他</t>
    <rPh sb="0" eb="1">
      <t>ホカ</t>
    </rPh>
    <phoneticPr fontId="9"/>
  </si>
  <si>
    <t>蔵王ロープウェイ</t>
    <rPh sb="0" eb="2">
      <t>ザオウ</t>
    </rPh>
    <phoneticPr fontId="9"/>
  </si>
  <si>
    <t>那須ロープウェイ</t>
    <rPh sb="0" eb="2">
      <t>ナス</t>
    </rPh>
    <phoneticPr fontId="9"/>
  </si>
  <si>
    <t>谷川岳ロープウェイ</t>
    <rPh sb="0" eb="2">
      <t>タニガワ</t>
    </rPh>
    <rPh sb="2" eb="3">
      <t>ダケ</t>
    </rPh>
    <phoneticPr fontId="9"/>
  </si>
  <si>
    <t>ピラタス蓼科ロープウェイ</t>
    <rPh sb="4" eb="6">
      <t>タテシナ</t>
    </rPh>
    <phoneticPr fontId="9"/>
  </si>
  <si>
    <t>旭岳ロープウェイ</t>
    <rPh sb="0" eb="1">
      <t>アサヒ</t>
    </rPh>
    <rPh sb="1" eb="2">
      <t>タケ</t>
    </rPh>
    <phoneticPr fontId="9"/>
  </si>
  <si>
    <t>11月上旬から12月上旬</t>
    <rPh sb="2" eb="3">
      <t>ツキ</t>
    </rPh>
    <rPh sb="3" eb="5">
      <t>ジョウジュン</t>
    </rPh>
    <rPh sb="9" eb="10">
      <t>ツキ</t>
    </rPh>
    <rPh sb="10" eb="12">
      <t>ジョウジュン</t>
    </rPh>
    <phoneticPr fontId="9"/>
  </si>
  <si>
    <t>40人乗り</t>
    <rPh sb="2" eb="3">
      <t>ニン</t>
    </rPh>
    <rPh sb="3" eb="4">
      <t>ノ</t>
    </rPh>
    <phoneticPr fontId="9"/>
  </si>
  <si>
    <t>往復1250円</t>
    <rPh sb="0" eb="2">
      <t>オウフク</t>
    </rPh>
    <rPh sb="6" eb="7">
      <t>エン</t>
    </rPh>
    <phoneticPr fontId="9"/>
  </si>
  <si>
    <t>318m</t>
    <phoneticPr fontId="9"/>
  </si>
  <si>
    <t>寒霞渓　　　　瀬戸内海</t>
    <rPh sb="7" eb="11">
      <t>セトナイカイ</t>
    </rPh>
    <phoneticPr fontId="9"/>
  </si>
  <si>
    <t>山頂　　　　　　　612</t>
    <rPh sb="0" eb="2">
      <t>サンチョウ</t>
    </rPh>
    <phoneticPr fontId="9"/>
  </si>
  <si>
    <t>紅雲亭         294</t>
    <rPh sb="0" eb="1">
      <t>ベニ</t>
    </rPh>
    <rPh sb="1" eb="2">
      <t>ウン</t>
    </rPh>
    <rPh sb="2" eb="3">
      <t>テイ</t>
    </rPh>
    <phoneticPr fontId="9"/>
  </si>
  <si>
    <t>5分</t>
    <rPh sb="1" eb="2">
      <t>フン</t>
    </rPh>
    <phoneticPr fontId="9"/>
  </si>
  <si>
    <t>寒霞渓は、瀬戸内海を眼下に望む小豆島屈指の景勝地。赤・黄・橙・茶など、紅葉する木々は約５０種にも及び、ロープウェイからの眺めも渓谷一帯が錦に染まる。寒霞渓の山頂から始まった紅葉は、秋の深まりと共に麓へ広がる。ロープウェイが切り立った深い谷間をすりぬけるように通るスリルも味わえる。</t>
    <rPh sb="25" eb="26">
      <t>アカ</t>
    </rPh>
    <rPh sb="27" eb="28">
      <t>キ</t>
    </rPh>
    <rPh sb="29" eb="30">
      <t>ダイダイ</t>
    </rPh>
    <rPh sb="31" eb="32">
      <t>チャ</t>
    </rPh>
    <rPh sb="35" eb="37">
      <t>コウヨウ</t>
    </rPh>
    <rPh sb="39" eb="41">
      <t>キギ</t>
    </rPh>
    <rPh sb="42" eb="43">
      <t>ヤク</t>
    </rPh>
    <rPh sb="48" eb="49">
      <t>オヨ</t>
    </rPh>
    <rPh sb="60" eb="61">
      <t>ナガ</t>
    </rPh>
    <rPh sb="111" eb="112">
      <t>キ</t>
    </rPh>
    <rPh sb="113" eb="114">
      <t>タ</t>
    </rPh>
    <rPh sb="116" eb="117">
      <t>フカ</t>
    </rPh>
    <rPh sb="118" eb="120">
      <t>タニマ</t>
    </rPh>
    <rPh sb="129" eb="130">
      <t>トオ</t>
    </rPh>
    <rPh sb="135" eb="136">
      <t>アジ</t>
    </rPh>
    <phoneticPr fontId="9"/>
  </si>
  <si>
    <t>寒霞渓ロープウェイ</t>
    <rPh sb="0" eb="1">
      <t>サム</t>
    </rPh>
    <rPh sb="1" eb="2">
      <t>カスミ</t>
    </rPh>
    <rPh sb="2" eb="3">
      <t>ケイ</t>
    </rPh>
    <phoneticPr fontId="9"/>
  </si>
  <si>
    <t>10月下旬から11月下旬</t>
    <rPh sb="2" eb="3">
      <t>ツキ</t>
    </rPh>
    <rPh sb="3" eb="5">
      <t>ゲジュン</t>
    </rPh>
    <rPh sb="9" eb="10">
      <t>ツキ</t>
    </rPh>
    <rPh sb="10" eb="12">
      <t>ゲジュン</t>
    </rPh>
    <phoneticPr fontId="9"/>
  </si>
  <si>
    <t>10人乗り</t>
    <rPh sb="2" eb="3">
      <t>ニン</t>
    </rPh>
    <rPh sb="3" eb="4">
      <t>ノ</t>
    </rPh>
    <phoneticPr fontId="9"/>
  </si>
  <si>
    <t>往復2100円</t>
    <rPh sb="0" eb="2">
      <t>オウフク</t>
    </rPh>
    <rPh sb="6" eb="7">
      <t>エン</t>
    </rPh>
    <phoneticPr fontId="9"/>
  </si>
  <si>
    <t>780ｍ</t>
    <phoneticPr fontId="9"/>
  </si>
  <si>
    <t>伊勢湾　　　　知多半島</t>
    <rPh sb="0" eb="3">
      <t>イセワン</t>
    </rPh>
    <rPh sb="7" eb="9">
      <t>チタ</t>
    </rPh>
    <rPh sb="9" eb="11">
      <t>ハントウ</t>
    </rPh>
    <phoneticPr fontId="9"/>
  </si>
  <si>
    <t>山頂公園　　　　1180</t>
    <rPh sb="0" eb="2">
      <t>サンチョウ</t>
    </rPh>
    <rPh sb="2" eb="4">
      <t>コウエン</t>
    </rPh>
    <phoneticPr fontId="9"/>
  </si>
  <si>
    <t>湯の山温泉駅　　　400</t>
    <rPh sb="0" eb="1">
      <t>ユ</t>
    </rPh>
    <rPh sb="2" eb="3">
      <t>ヤマ</t>
    </rPh>
    <rPh sb="3" eb="5">
      <t>オンセン</t>
    </rPh>
    <rPh sb="5" eb="6">
      <t>エキ</t>
    </rPh>
    <phoneticPr fontId="9"/>
  </si>
  <si>
    <t>12分</t>
    <rPh sb="2" eb="3">
      <t>フン</t>
    </rPh>
    <phoneticPr fontId="9"/>
  </si>
  <si>
    <t>山頂まで続くロープウェイは全長約2,200ｍと日本最大級の規模を誇り、伊勢平野や伊勢湾、知多半島を眼下に見渡す。山が鮮やかな紅葉に染まる秋の景色は、一年のうちでも最も美しい。御在所岳の紅葉はツツジ科の赤、クスノキ科の黄色が織り成なす色彩があざやか。</t>
    <rPh sb="87" eb="88">
      <t>ゴ</t>
    </rPh>
    <rPh sb="88" eb="89">
      <t>ザイ</t>
    </rPh>
    <phoneticPr fontId="9"/>
  </si>
  <si>
    <t>御在所ロープウェイ</t>
    <rPh sb="0" eb="1">
      <t>ゴ</t>
    </rPh>
    <rPh sb="1" eb="2">
      <t>ザイ</t>
    </rPh>
    <rPh sb="2" eb="3">
      <t>ショ</t>
    </rPh>
    <phoneticPr fontId="9"/>
  </si>
  <si>
    <t>11月上旬から中旬</t>
    <rPh sb="2" eb="3">
      <t>ツキ</t>
    </rPh>
    <rPh sb="3" eb="5">
      <t>ジョウジュン</t>
    </rPh>
    <rPh sb="7" eb="9">
      <t>チュウジュン</t>
    </rPh>
    <phoneticPr fontId="9"/>
  </si>
  <si>
    <t>18人乗り</t>
    <rPh sb="2" eb="3">
      <t>ニン</t>
    </rPh>
    <rPh sb="3" eb="4">
      <t>ノ</t>
    </rPh>
    <phoneticPr fontId="9"/>
  </si>
  <si>
    <t>往復2340円</t>
  </si>
  <si>
    <t>303ｍ</t>
  </si>
  <si>
    <t>芦ノ湖　　　　　　富士山</t>
    <rPh sb="0" eb="1">
      <t>アシ</t>
    </rPh>
    <rPh sb="2" eb="3">
      <t>コ</t>
    </rPh>
    <rPh sb="9" eb="12">
      <t>フジサン</t>
    </rPh>
    <phoneticPr fontId="9"/>
  </si>
  <si>
    <t>大涌谷　　　　　　1044</t>
  </si>
  <si>
    <t>桃源台　　　　　741</t>
  </si>
  <si>
    <t>24分（早雲山から桃源台）</t>
    <rPh sb="4" eb="7">
      <t>ソウウンザン</t>
    </rPh>
    <rPh sb="9" eb="12">
      <t>トウゲンダイ</t>
    </rPh>
    <phoneticPr fontId="9"/>
  </si>
  <si>
    <t>外輪山の向こうにそびえ立つ富士山の雄姿を眺め、芦ノ湖を彩る紅葉を満喫できる。遠景の紅葉も変化に富み趣きがある。ロープウェイの後、湖畔にある県立恩賜箱根公園で紅葉に囲まれた散策も楽しめる。</t>
    <rPh sb="23" eb="24">
      <t>アシ</t>
    </rPh>
    <rPh sb="25" eb="26">
      <t>コ</t>
    </rPh>
    <rPh sb="38" eb="40">
      <t>エンケイ</t>
    </rPh>
    <rPh sb="41" eb="43">
      <t>コウヨウ</t>
    </rPh>
    <rPh sb="44" eb="46">
      <t>ヘンカ</t>
    </rPh>
    <rPh sb="47" eb="48">
      <t>ト</t>
    </rPh>
    <rPh sb="49" eb="50">
      <t>オモム</t>
    </rPh>
    <rPh sb="62" eb="63">
      <t>アト</t>
    </rPh>
    <rPh sb="78" eb="80">
      <t>コウヨウ</t>
    </rPh>
    <rPh sb="81" eb="82">
      <t>カコ</t>
    </rPh>
    <rPh sb="88" eb="89">
      <t>タノ</t>
    </rPh>
    <phoneticPr fontId="9"/>
  </si>
  <si>
    <t>箱根ロープウェイ</t>
  </si>
  <si>
    <t>11月下旬</t>
    <rPh sb="2" eb="3">
      <t>ツキ</t>
    </rPh>
    <rPh sb="3" eb="5">
      <t>ゲジュン</t>
    </rPh>
    <phoneticPr fontId="9"/>
  </si>
  <si>
    <t>8人乗り　　30人乗り　　乗り換え</t>
    <rPh sb="1" eb="2">
      <t>ニン</t>
    </rPh>
    <rPh sb="2" eb="3">
      <t>ノ</t>
    </rPh>
    <rPh sb="8" eb="9">
      <t>ニン</t>
    </rPh>
    <rPh sb="9" eb="10">
      <t>ノ</t>
    </rPh>
    <rPh sb="13" eb="14">
      <t>ノ</t>
    </rPh>
    <rPh sb="15" eb="16">
      <t>カ</t>
    </rPh>
    <phoneticPr fontId="9"/>
  </si>
  <si>
    <t>往復1800円</t>
    <rPh sb="0" eb="2">
      <t>オウフク</t>
    </rPh>
    <rPh sb="6" eb="7">
      <t>エン</t>
    </rPh>
    <phoneticPr fontId="9"/>
  </si>
  <si>
    <t>380ｍ</t>
    <phoneticPr fontId="9"/>
  </si>
  <si>
    <t>宮島　　　　　　紅葉谷公園</t>
    <rPh sb="0" eb="2">
      <t>ミヤジマ</t>
    </rPh>
    <rPh sb="8" eb="10">
      <t>モミジ</t>
    </rPh>
    <rPh sb="10" eb="11">
      <t>タニ</t>
    </rPh>
    <rPh sb="11" eb="13">
      <t>コウエン</t>
    </rPh>
    <phoneticPr fontId="9"/>
  </si>
  <si>
    <t>獅子岩駅　　　430</t>
    <rPh sb="0" eb="2">
      <t>シシ</t>
    </rPh>
    <rPh sb="2" eb="3">
      <t>イワ</t>
    </rPh>
    <rPh sb="3" eb="4">
      <t>エキ</t>
    </rPh>
    <phoneticPr fontId="9"/>
  </si>
  <si>
    <t>紅葉谷公園駅　　　　50</t>
    <rPh sb="0" eb="2">
      <t>モミジ</t>
    </rPh>
    <rPh sb="2" eb="3">
      <t>タニ</t>
    </rPh>
    <rPh sb="3" eb="5">
      <t>コウエン</t>
    </rPh>
    <rPh sb="5" eb="6">
      <t>エキ</t>
    </rPh>
    <phoneticPr fontId="9"/>
  </si>
  <si>
    <t>15分</t>
    <rPh sb="2" eb="3">
      <t>フン</t>
    </rPh>
    <phoneticPr fontId="9"/>
  </si>
  <si>
    <t>約200本の紅葉が茂る園内は、公園全体が燃えるような朱に染まる。「紅葉谷駅」からロープウェイに乗り、約15分ゆったりと空中散歩を楽しむ間、眼下には、山肌に自生するカエデやハゼの木の燃えるような紅葉が印象的。ロープウェイの到着地点「獅子岩駅」にある展望台へあがれば、秋色に染まる島も一望できる。</t>
    <rPh sb="99" eb="101">
      <t>インショウ</t>
    </rPh>
    <rPh sb="101" eb="102">
      <t>テキ</t>
    </rPh>
    <phoneticPr fontId="9"/>
  </si>
  <si>
    <t>宮島ロープウェイ</t>
    <rPh sb="0" eb="2">
      <t>ミヤジマ</t>
    </rPh>
    <phoneticPr fontId="9"/>
  </si>
  <si>
    <t>10月中旬から10月下旬</t>
    <rPh sb="2" eb="3">
      <t>ツキ</t>
    </rPh>
    <rPh sb="3" eb="5">
      <t>チュウジュン</t>
    </rPh>
    <rPh sb="9" eb="10">
      <t>ツキ</t>
    </rPh>
    <rPh sb="10" eb="12">
      <t>ゲジュン</t>
    </rPh>
    <phoneticPr fontId="9"/>
  </si>
  <si>
    <t>16人乗り</t>
    <rPh sb="2" eb="3">
      <t>ニン</t>
    </rPh>
    <rPh sb="3" eb="4">
      <t>ノ</t>
    </rPh>
    <phoneticPr fontId="9"/>
  </si>
  <si>
    <t>往復710円</t>
    <rPh sb="0" eb="2">
      <t>オウフク</t>
    </rPh>
    <rPh sb="5" eb="6">
      <t>エン</t>
    </rPh>
    <phoneticPr fontId="9"/>
  </si>
  <si>
    <t>100ｍ</t>
    <phoneticPr fontId="9"/>
  </si>
  <si>
    <t>中禅寺湖　　　　華厳の滝　　　　　いろは坂</t>
    <rPh sb="0" eb="4">
      <t>チュウゼンジコ</t>
    </rPh>
    <rPh sb="8" eb="10">
      <t>ケゴン</t>
    </rPh>
    <rPh sb="11" eb="12">
      <t>タキ</t>
    </rPh>
    <rPh sb="20" eb="21">
      <t>サカ</t>
    </rPh>
    <phoneticPr fontId="9"/>
  </si>
  <si>
    <r>
      <t>山頂展望台</t>
    </r>
    <r>
      <rPr>
        <sz val="11"/>
        <rFont val="ＭＳ Ｐゴシック"/>
        <family val="3"/>
        <charset val="128"/>
      </rPr>
      <t>　　1373</t>
    </r>
    <rPh sb="0" eb="2">
      <t>サンチョウ</t>
    </rPh>
    <rPh sb="2" eb="5">
      <t>テンボウダイ</t>
    </rPh>
    <phoneticPr fontId="9"/>
  </si>
  <si>
    <r>
      <t>明智平　　　　127</t>
    </r>
    <r>
      <rPr>
        <sz val="11"/>
        <color theme="1"/>
        <rFont val="ＭＳ Ｐゴシック"/>
        <family val="2"/>
        <charset val="128"/>
        <scheme val="minor"/>
      </rPr>
      <t>3</t>
    </r>
    <rPh sb="0" eb="2">
      <t>アケチ</t>
    </rPh>
    <rPh sb="2" eb="3">
      <t>タイ</t>
    </rPh>
    <phoneticPr fontId="9"/>
  </si>
  <si>
    <t>3分</t>
    <rPh sb="1" eb="2">
      <t>フン</t>
    </rPh>
    <phoneticPr fontId="9"/>
  </si>
  <si>
    <t>日光の第二いろは坂を上りきったところからロープウェイに乗る。ロープウェイから見る紅葉期の中禅寺湖や華厳の滝、男体山は絶景。樹木は赤色：アカヤシオ、イタヤカエデ、黄赤：ナナカマド、ヤマブドウ、黄橙：クマンデ、ハウチワカエデ、黄色：ブナ、オオモミジ、コシアブラなど色彩の種類も豊富。</t>
    <rPh sb="0" eb="2">
      <t>ニッコウ</t>
    </rPh>
    <rPh sb="3" eb="4">
      <t>ダイ</t>
    </rPh>
    <rPh sb="4" eb="5">
      <t>ニ</t>
    </rPh>
    <rPh sb="8" eb="9">
      <t>サカ</t>
    </rPh>
    <rPh sb="10" eb="11">
      <t>ノボ</t>
    </rPh>
    <rPh sb="27" eb="28">
      <t>ノ</t>
    </rPh>
    <rPh sb="38" eb="39">
      <t>ミ</t>
    </rPh>
    <rPh sb="40" eb="42">
      <t>コウヨウ</t>
    </rPh>
    <rPh sb="42" eb="43">
      <t>キ</t>
    </rPh>
    <rPh sb="44" eb="48">
      <t>チュウゼンジコ</t>
    </rPh>
    <rPh sb="49" eb="51">
      <t>ケゴン</t>
    </rPh>
    <rPh sb="52" eb="53">
      <t>タキ</t>
    </rPh>
    <rPh sb="54" eb="57">
      <t>ナンタイサン</t>
    </rPh>
    <rPh sb="58" eb="60">
      <t>ゼッケイ</t>
    </rPh>
    <rPh sb="61" eb="63">
      <t>ジュモク</t>
    </rPh>
    <rPh sb="64" eb="65">
      <t>アカ</t>
    </rPh>
    <rPh sb="65" eb="66">
      <t>イロ</t>
    </rPh>
    <rPh sb="80" eb="81">
      <t>キ</t>
    </rPh>
    <rPh sb="81" eb="82">
      <t>アカ</t>
    </rPh>
    <phoneticPr fontId="9"/>
  </si>
  <si>
    <t>明智平ロープウェイ</t>
    <rPh sb="0" eb="2">
      <t>アケチ</t>
    </rPh>
    <rPh sb="2" eb="3">
      <t>タイ</t>
    </rPh>
    <phoneticPr fontId="9"/>
  </si>
  <si>
    <t>10月上旬から10月下旬</t>
    <rPh sb="2" eb="3">
      <t>ツキ</t>
    </rPh>
    <rPh sb="3" eb="5">
      <t>ジョウジュン</t>
    </rPh>
    <rPh sb="9" eb="10">
      <t>ツキ</t>
    </rPh>
    <rPh sb="10" eb="12">
      <t>ゲジュン</t>
    </rPh>
    <phoneticPr fontId="9"/>
  </si>
  <si>
    <t>45人乗り　　121人乗り   乗り換え</t>
    <rPh sb="2" eb="3">
      <t>ニン</t>
    </rPh>
    <rPh sb="3" eb="4">
      <t>ノ</t>
    </rPh>
    <rPh sb="10" eb="11">
      <t>ニン</t>
    </rPh>
    <rPh sb="11" eb="12">
      <t>ノ</t>
    </rPh>
    <rPh sb="16" eb="17">
      <t>ノ</t>
    </rPh>
    <rPh sb="18" eb="19">
      <t>カ</t>
    </rPh>
    <phoneticPr fontId="9"/>
  </si>
  <si>
    <t>往復2800円</t>
    <rPh sb="0" eb="2">
      <t>オウフク</t>
    </rPh>
    <rPh sb="6" eb="7">
      <t>エン</t>
    </rPh>
    <phoneticPr fontId="9"/>
  </si>
  <si>
    <t>1039ｍ</t>
    <phoneticPr fontId="9"/>
  </si>
  <si>
    <t>北アルプス</t>
    <rPh sb="0" eb="1">
      <t>キタ</t>
    </rPh>
    <phoneticPr fontId="9"/>
  </si>
  <si>
    <t>西穂高口　　　2156</t>
    <rPh sb="0" eb="1">
      <t>ニシ</t>
    </rPh>
    <rPh sb="1" eb="3">
      <t>ホダカ</t>
    </rPh>
    <rPh sb="3" eb="4">
      <t>グチ</t>
    </rPh>
    <phoneticPr fontId="9"/>
  </si>
  <si>
    <r>
      <t>新穂高温泉口</t>
    </r>
    <r>
      <rPr>
        <sz val="11"/>
        <color theme="1"/>
        <rFont val="ＭＳ Ｐゴシック"/>
        <family val="2"/>
        <charset val="128"/>
        <scheme val="minor"/>
      </rPr>
      <t>1117</t>
    </r>
    <rPh sb="0" eb="1">
      <t>シン</t>
    </rPh>
    <rPh sb="1" eb="3">
      <t>ホダカ</t>
    </rPh>
    <rPh sb="3" eb="5">
      <t>オンセン</t>
    </rPh>
    <rPh sb="5" eb="6">
      <t>グチ</t>
    </rPh>
    <phoneticPr fontId="9"/>
  </si>
  <si>
    <t>11分</t>
    <rPh sb="2" eb="3">
      <t>フン</t>
    </rPh>
    <phoneticPr fontId="9"/>
  </si>
  <si>
    <t>新穂高温泉～鍋平高原を結ぶ第1ロープウェイと、しらかば平～終点・西穂高口までの第2ロープウェイから成り、眼下の景色は日本屈指の眺望といわれるほどの絶景。色鮮やかに紅葉した山々が間近に迫るような、臨場感あふれる空中散歩を楽しめる。紅葉狩りのあとは露天風呂（奥飛騨温泉郷）も楽しみ。色づく木々もナナカマド、モミジ、カエデ、ブナ、ナラなど種類も多い。</t>
    <rPh sb="114" eb="116">
      <t>コウヨウ</t>
    </rPh>
    <rPh sb="116" eb="117">
      <t>ガ</t>
    </rPh>
    <rPh sb="122" eb="124">
      <t>ロテン</t>
    </rPh>
    <rPh sb="124" eb="126">
      <t>ブロ</t>
    </rPh>
    <rPh sb="127" eb="128">
      <t>オク</t>
    </rPh>
    <rPh sb="128" eb="130">
      <t>ヒダ</t>
    </rPh>
    <rPh sb="130" eb="132">
      <t>オンセン</t>
    </rPh>
    <rPh sb="132" eb="133">
      <t>ゴウ</t>
    </rPh>
    <rPh sb="135" eb="136">
      <t>タノ</t>
    </rPh>
    <rPh sb="139" eb="140">
      <t>イロ</t>
    </rPh>
    <rPh sb="142" eb="144">
      <t>キギ</t>
    </rPh>
    <rPh sb="166" eb="168">
      <t>シュルイ</t>
    </rPh>
    <rPh sb="169" eb="170">
      <t>オオ</t>
    </rPh>
    <phoneticPr fontId="9"/>
  </si>
  <si>
    <t>新穂高ロープウェイ</t>
    <rPh sb="0" eb="1">
      <t>シン</t>
    </rPh>
    <rPh sb="1" eb="3">
      <t>ホダカ</t>
    </rPh>
    <phoneticPr fontId="9"/>
  </si>
  <si>
    <t>9月中旬から　　　9月下旬</t>
    <rPh sb="1" eb="2">
      <t>ツキ</t>
    </rPh>
    <rPh sb="2" eb="4">
      <t>チュウジュン</t>
    </rPh>
    <rPh sb="10" eb="11">
      <t>ツキ</t>
    </rPh>
    <rPh sb="11" eb="12">
      <t>シタ</t>
    </rPh>
    <rPh sb="12" eb="13">
      <t>シュン</t>
    </rPh>
    <phoneticPr fontId="9"/>
  </si>
  <si>
    <t>101人乗り</t>
    <rPh sb="3" eb="4">
      <t>ニン</t>
    </rPh>
    <rPh sb="4" eb="5">
      <t>ノ</t>
    </rPh>
    <phoneticPr fontId="9"/>
  </si>
  <si>
    <t>往復1850円</t>
    <rPh sb="0" eb="2">
      <t>オウフク</t>
    </rPh>
    <rPh sb="6" eb="7">
      <t>エン</t>
    </rPh>
    <phoneticPr fontId="9"/>
  </si>
  <si>
    <t>630ｍ</t>
    <phoneticPr fontId="9"/>
  </si>
  <si>
    <t>大雪山連峰</t>
    <rPh sb="0" eb="2">
      <t>タイセツ</t>
    </rPh>
    <rPh sb="2" eb="3">
      <t>ヤマ</t>
    </rPh>
    <rPh sb="3" eb="5">
      <t>レンポウ</t>
    </rPh>
    <phoneticPr fontId="9"/>
  </si>
  <si>
    <t>山頂　　　　　　1300</t>
    <rPh sb="0" eb="2">
      <t>サンチョウ</t>
    </rPh>
    <phoneticPr fontId="9"/>
  </si>
  <si>
    <t>山麓　　　　　670</t>
    <rPh sb="0" eb="2">
      <t>サンロク</t>
    </rPh>
    <phoneticPr fontId="9"/>
  </si>
  <si>
    <t>7分</t>
    <rPh sb="1" eb="2">
      <t>フン</t>
    </rPh>
    <phoneticPr fontId="9"/>
  </si>
  <si>
    <t>大雪山の紅葉は日本で一番早いと言われている。針葉樹の｢緑｣に、広葉樹・落葉樹の｢朱色｣｢黄色｣その微妙な色の違いが幾重にも重なったような色彩を見せ、大雪の山全体が｢錦絵巻｣となったような美しさとなる。北海道の大自然の色あざやかなパノラマを楽しめる。</t>
    <rPh sb="0" eb="2">
      <t>ダイセツ</t>
    </rPh>
    <rPh sb="2" eb="3">
      <t>ザン</t>
    </rPh>
    <rPh sb="4" eb="6">
      <t>コウヨウ</t>
    </rPh>
    <rPh sb="7" eb="9">
      <t>ニホン</t>
    </rPh>
    <rPh sb="10" eb="12">
      <t>イチバン</t>
    </rPh>
    <rPh sb="12" eb="13">
      <t>ハヤ</t>
    </rPh>
    <rPh sb="15" eb="16">
      <t>イ</t>
    </rPh>
    <rPh sb="35" eb="37">
      <t>ラクヨウ</t>
    </rPh>
    <rPh sb="37" eb="38">
      <t>ジュ</t>
    </rPh>
    <rPh sb="40" eb="42">
      <t>シュイロ</t>
    </rPh>
    <rPh sb="49" eb="51">
      <t>ビミョウ</t>
    </rPh>
    <rPh sb="52" eb="53">
      <t>イロ</t>
    </rPh>
    <rPh sb="54" eb="55">
      <t>チガ</t>
    </rPh>
    <rPh sb="57" eb="59">
      <t>イクエ</t>
    </rPh>
    <rPh sb="61" eb="62">
      <t>カサ</t>
    </rPh>
    <rPh sb="68" eb="70">
      <t>シキサイ</t>
    </rPh>
    <rPh sb="71" eb="72">
      <t>ミ</t>
    </rPh>
    <rPh sb="100" eb="103">
      <t>ホッカイドウ</t>
    </rPh>
    <rPh sb="104" eb="107">
      <t>ダイシゼン</t>
    </rPh>
    <rPh sb="108" eb="109">
      <t>イロ</t>
    </rPh>
    <rPh sb="119" eb="120">
      <t>タノ</t>
    </rPh>
    <phoneticPr fontId="9"/>
  </si>
  <si>
    <t>層雲峡・黒岳ロープウェイ</t>
    <rPh sb="0" eb="3">
      <t>ソウウンキョウ</t>
    </rPh>
    <rPh sb="4" eb="5">
      <t>クロ</t>
    </rPh>
    <rPh sb="5" eb="6">
      <t>ガク</t>
    </rPh>
    <phoneticPr fontId="9"/>
  </si>
  <si>
    <t>9月下旬から　　10月上旬</t>
    <rPh sb="1" eb="2">
      <t>ツキ</t>
    </rPh>
    <rPh sb="2" eb="4">
      <t>ゲジュン</t>
    </rPh>
    <rPh sb="10" eb="11">
      <t>ツキ</t>
    </rPh>
    <rPh sb="11" eb="12">
      <t>ウエ</t>
    </rPh>
    <rPh sb="12" eb="13">
      <t>シュン</t>
    </rPh>
    <phoneticPr fontId="9"/>
  </si>
  <si>
    <t>61乗り</t>
    <rPh sb="2" eb="3">
      <t>ノ</t>
    </rPh>
    <phoneticPr fontId="9"/>
  </si>
  <si>
    <t>往復2200円</t>
    <rPh sb="0" eb="2">
      <t>オウフク</t>
    </rPh>
    <rPh sb="6" eb="7">
      <t>エン</t>
    </rPh>
    <phoneticPr fontId="9"/>
  </si>
  <si>
    <t>950ｍ</t>
    <phoneticPr fontId="9"/>
  </si>
  <si>
    <t>中央アルプス</t>
    <rPh sb="0" eb="2">
      <t>チュウオウ</t>
    </rPh>
    <phoneticPr fontId="9"/>
  </si>
  <si>
    <t>千畳敷駅　2612</t>
    <rPh sb="0" eb="1">
      <t>セン</t>
    </rPh>
    <rPh sb="1" eb="2">
      <t>タタミ</t>
    </rPh>
    <rPh sb="2" eb="3">
      <t>シ</t>
    </rPh>
    <rPh sb="3" eb="4">
      <t>エキ</t>
    </rPh>
    <phoneticPr fontId="9"/>
  </si>
  <si>
    <t>しらび平　　1662</t>
    <rPh sb="3" eb="4">
      <t>タイ</t>
    </rPh>
    <phoneticPr fontId="9"/>
  </si>
  <si>
    <t>7.5分</t>
    <rPh sb="3" eb="4">
      <t>フン</t>
    </rPh>
    <phoneticPr fontId="9"/>
  </si>
  <si>
    <t>麓のしらび平駅から千畳敷駅までの高低差950ｍを7分30秒のスピードで駆け上がる「駒ケ岳ロープウェイ」からの、山岳紅葉は絶景。燃えるように赤く染まったナナカマドの木と、南アルプス連峰とのコントラストも見事。晴れた日には南アルプス連峰のパノラマの向こうに「富士山」を望める。</t>
    <rPh sb="100" eb="102">
      <t>ミゴト</t>
    </rPh>
    <phoneticPr fontId="9"/>
  </si>
  <si>
    <t>駒ケ岳ロープウェイ</t>
    <rPh sb="0" eb="1">
      <t>コマガタ</t>
    </rPh>
    <phoneticPr fontId="9"/>
  </si>
  <si>
    <t>9月下旬から　　10月下旬</t>
    <rPh sb="1" eb="2">
      <t>ツキ</t>
    </rPh>
    <rPh sb="2" eb="4">
      <t>ゲジュン</t>
    </rPh>
    <rPh sb="10" eb="11">
      <t>ツキ</t>
    </rPh>
    <rPh sb="11" eb="12">
      <t>シタ</t>
    </rPh>
    <rPh sb="12" eb="13">
      <t>シュン</t>
    </rPh>
    <phoneticPr fontId="9"/>
  </si>
  <si>
    <t>80人乗り</t>
    <rPh sb="2" eb="3">
      <t>ニン</t>
    </rPh>
    <rPh sb="3" eb="4">
      <t>ノ</t>
    </rPh>
    <phoneticPr fontId="9"/>
  </si>
  <si>
    <t>往復1890円</t>
    <rPh sb="0" eb="2">
      <t>オウフク</t>
    </rPh>
    <rPh sb="6" eb="7">
      <t>エン</t>
    </rPh>
    <phoneticPr fontId="9"/>
  </si>
  <si>
    <t>488ｍ</t>
    <phoneticPr fontId="9"/>
  </si>
  <si>
    <t>立山連峰</t>
    <rPh sb="0" eb="2">
      <t>タテヤマ</t>
    </rPh>
    <rPh sb="2" eb="4">
      <t>レンポウ</t>
    </rPh>
    <phoneticPr fontId="9"/>
  </si>
  <si>
    <t>大観峰　　　　2316　</t>
    <rPh sb="0" eb="1">
      <t>ダイ</t>
    </rPh>
    <rPh sb="1" eb="2">
      <t>カン</t>
    </rPh>
    <rPh sb="2" eb="3">
      <t>ミネ</t>
    </rPh>
    <phoneticPr fontId="9"/>
  </si>
  <si>
    <t>黒部平　　　　1828　　</t>
    <rPh sb="0" eb="2">
      <t>クロベ</t>
    </rPh>
    <rPh sb="2" eb="3">
      <t>タイ</t>
    </rPh>
    <phoneticPr fontId="9"/>
  </si>
  <si>
    <t>赤や黄色、ハイマツの濃緑が鮮やかに映える紅葉の大パノラマを楽しめる。厳しい冬を迎える前の最後の輝きともいうべき景色は、印象的な美しさ。「立山ロープウェイ」から見下ろす「タンボ平の紅葉」は、見事な秋色のじゅうたんのよう。ナナカマド、ミネカエデ、デケカンバの色彩も美しい。立山黒部アルペンルートの中でも人気の区間となっている。</t>
    <rPh sb="127" eb="129">
      <t>シキサイ</t>
    </rPh>
    <rPh sb="130" eb="131">
      <t>ウツク</t>
    </rPh>
    <rPh sb="134" eb="136">
      <t>タテヤマ</t>
    </rPh>
    <rPh sb="136" eb="138">
      <t>クロベ</t>
    </rPh>
    <rPh sb="146" eb="147">
      <t>ナカ</t>
    </rPh>
    <rPh sb="149" eb="151">
      <t>ニンキ</t>
    </rPh>
    <rPh sb="152" eb="154">
      <t>クカン</t>
    </rPh>
    <phoneticPr fontId="9"/>
  </si>
  <si>
    <t>立山ロープウェイ</t>
    <rPh sb="0" eb="2">
      <t>タテヤマ</t>
    </rPh>
    <phoneticPr fontId="9"/>
  </si>
  <si>
    <t>650ｍ</t>
    <phoneticPr fontId="9"/>
  </si>
  <si>
    <t>八甲田連峰</t>
    <rPh sb="0" eb="3">
      <t>ハッコウダ</t>
    </rPh>
    <rPh sb="3" eb="5">
      <t>レンポウ</t>
    </rPh>
    <phoneticPr fontId="9"/>
  </si>
  <si>
    <t>山頂　　　　　　1324</t>
    <rPh sb="0" eb="2">
      <t>サンチョウ</t>
    </rPh>
    <phoneticPr fontId="9"/>
  </si>
  <si>
    <t>山麓　　　　　660</t>
    <rPh sb="0" eb="2">
      <t>サンロク</t>
    </rPh>
    <phoneticPr fontId="9"/>
  </si>
  <si>
    <t>10分</t>
    <rPh sb="2" eb="3">
      <t>フン</t>
    </rPh>
    <phoneticPr fontId="9"/>
  </si>
  <si>
    <t>八甲田連峰はどれも四方にきれいに裾を開き、またさまざまな種類の樹木（ブナ、ナラ、カエデ、ダケカンバ等）が混成しているため、紅葉の彩りは格別。特にロープウェーの山頂駅から見下ろす八甲田の紅葉は東北のみならず全国屈指の美しさ。360度の展望で津軽平野、陸奥湾まで見渡せる。山頂駅には自然遊歩道があり、散策しながらの紅葉も楽しめる。</t>
    <rPh sb="49" eb="50">
      <t>トウ</t>
    </rPh>
    <rPh sb="114" eb="115">
      <t>ド</t>
    </rPh>
    <rPh sb="116" eb="118">
      <t>テンボウ</t>
    </rPh>
    <rPh sb="119" eb="121">
      <t>ツガル</t>
    </rPh>
    <rPh sb="121" eb="123">
      <t>ヘイヤ</t>
    </rPh>
    <rPh sb="124" eb="126">
      <t>ムツ</t>
    </rPh>
    <rPh sb="126" eb="127">
      <t>ワン</t>
    </rPh>
    <rPh sb="129" eb="131">
      <t>ミワタ</t>
    </rPh>
    <rPh sb="134" eb="136">
      <t>サンチョウ</t>
    </rPh>
    <rPh sb="136" eb="137">
      <t>エキ</t>
    </rPh>
    <rPh sb="139" eb="141">
      <t>シゼン</t>
    </rPh>
    <rPh sb="141" eb="143">
      <t>ユウホ</t>
    </rPh>
    <rPh sb="143" eb="144">
      <t>ドウ</t>
    </rPh>
    <rPh sb="148" eb="150">
      <t>サンサク</t>
    </rPh>
    <rPh sb="155" eb="157">
      <t>コウヨウ</t>
    </rPh>
    <rPh sb="158" eb="159">
      <t>タノ</t>
    </rPh>
    <phoneticPr fontId="9"/>
  </si>
  <si>
    <t>八甲田ロープウェイ</t>
    <rPh sb="0" eb="3">
      <t>ハッコウダ</t>
    </rPh>
    <phoneticPr fontId="9"/>
  </si>
  <si>
    <t>紅葉見頃</t>
    <rPh sb="0" eb="2">
      <t>コウヨウ</t>
    </rPh>
    <rPh sb="2" eb="4">
      <t>ミゴロ</t>
    </rPh>
    <phoneticPr fontId="9"/>
  </si>
  <si>
    <t>乗車定員</t>
    <rPh sb="0" eb="2">
      <t>ジョウシャ</t>
    </rPh>
    <rPh sb="2" eb="4">
      <t>テイイン</t>
    </rPh>
    <phoneticPr fontId="9"/>
  </si>
  <si>
    <t>料金</t>
    <rPh sb="0" eb="2">
      <t>リョウキン</t>
    </rPh>
    <phoneticPr fontId="9"/>
  </si>
  <si>
    <t>標高差</t>
    <rPh sb="0" eb="3">
      <t>ヒョウコウサ</t>
    </rPh>
    <phoneticPr fontId="9"/>
  </si>
  <si>
    <t>展望台（標高）</t>
    <rPh sb="0" eb="3">
      <t>テンボウダイ</t>
    </rPh>
    <rPh sb="4" eb="6">
      <t>ヒョウコウ</t>
    </rPh>
    <phoneticPr fontId="9"/>
  </si>
  <si>
    <t>乗り場（標高）</t>
    <rPh sb="0" eb="1">
      <t>ノ</t>
    </rPh>
    <rPh sb="2" eb="3">
      <t>バ</t>
    </rPh>
    <rPh sb="4" eb="6">
      <t>ヒョウコウ</t>
    </rPh>
    <phoneticPr fontId="9"/>
  </si>
  <si>
    <t>コメント</t>
    <phoneticPr fontId="9"/>
  </si>
  <si>
    <t>ロープウェイ</t>
    <phoneticPr fontId="9"/>
  </si>
  <si>
    <t>ランク</t>
    <phoneticPr fontId="9"/>
  </si>
  <si>
    <t>紅葉が楽しめるロープウェイ　ランキング</t>
    <rPh sb="0" eb="2">
      <t>コウヨウ</t>
    </rPh>
    <rPh sb="3" eb="4">
      <t>タノ</t>
    </rPh>
    <phoneticPr fontId="9"/>
  </si>
  <si>
    <t>１５位</t>
    <rPh sb="2" eb="3">
      <t>イ</t>
    </rPh>
    <phoneticPr fontId="9"/>
  </si>
  <si>
    <t>河津七滝</t>
    <rPh sb="0" eb="1">
      <t>カワ</t>
    </rPh>
    <rPh sb="1" eb="2">
      <t>ツ</t>
    </rPh>
    <rPh sb="2" eb="3">
      <t>ナナ</t>
    </rPh>
    <rPh sb="3" eb="4">
      <t>タキ</t>
    </rPh>
    <phoneticPr fontId="9"/>
  </si>
  <si>
    <t>１４位</t>
    <rPh sb="2" eb="3">
      <t>イ</t>
    </rPh>
    <phoneticPr fontId="9"/>
  </si>
  <si>
    <t>香嵐峡</t>
    <rPh sb="0" eb="1">
      <t>カオル</t>
    </rPh>
    <rPh sb="1" eb="2">
      <t>アラシ</t>
    </rPh>
    <rPh sb="2" eb="3">
      <t>キョウ</t>
    </rPh>
    <phoneticPr fontId="9"/>
  </si>
  <si>
    <t>１３位</t>
    <rPh sb="2" eb="3">
      <t>イ</t>
    </rPh>
    <phoneticPr fontId="9"/>
  </si>
  <si>
    <t>西沢渓谷</t>
    <rPh sb="0" eb="2">
      <t>ニシザワ</t>
    </rPh>
    <rPh sb="2" eb="4">
      <t>ケイコク</t>
    </rPh>
    <phoneticPr fontId="9"/>
  </si>
  <si>
    <t>１２位</t>
    <rPh sb="2" eb="3">
      <t>イ</t>
    </rPh>
    <phoneticPr fontId="9"/>
  </si>
  <si>
    <t>等々力渓谷</t>
    <rPh sb="0" eb="3">
      <t>トドロキ</t>
    </rPh>
    <rPh sb="3" eb="5">
      <t>ケイコク</t>
    </rPh>
    <phoneticPr fontId="9"/>
  </si>
  <si>
    <t>１１位</t>
    <rPh sb="2" eb="3">
      <t>イ</t>
    </rPh>
    <phoneticPr fontId="9"/>
  </si>
  <si>
    <t>約７ｷﾛ</t>
    <rPh sb="0" eb="1">
      <t>ヤク</t>
    </rPh>
    <phoneticPr fontId="9"/>
  </si>
  <si>
    <t>暗門大橋の一周</t>
    <rPh sb="0" eb="1">
      <t>アン</t>
    </rPh>
    <rPh sb="1" eb="2">
      <t>モン</t>
    </rPh>
    <rPh sb="2" eb="4">
      <t>オオハシ</t>
    </rPh>
    <rPh sb="5" eb="7">
      <t>イッシュウ</t>
    </rPh>
    <phoneticPr fontId="9"/>
  </si>
  <si>
    <t>３つの滝</t>
    <rPh sb="3" eb="4">
      <t>タキ</t>
    </rPh>
    <phoneticPr fontId="9"/>
  </si>
  <si>
    <t>暗門大橋</t>
    <rPh sb="0" eb="1">
      <t>アン</t>
    </rPh>
    <rPh sb="1" eb="2">
      <t>モン</t>
    </rPh>
    <rPh sb="2" eb="4">
      <t>オオハシ</t>
    </rPh>
    <phoneticPr fontId="9"/>
  </si>
  <si>
    <t>世界遺産のブナ林の中、暗門の滝まで、澄んだ川沿いを歩けば、未開の秘境を探検気分。</t>
    <rPh sb="0" eb="2">
      <t>セカイ</t>
    </rPh>
    <rPh sb="2" eb="4">
      <t>イサン</t>
    </rPh>
    <rPh sb="7" eb="8">
      <t>ハヤシ</t>
    </rPh>
    <rPh sb="9" eb="10">
      <t>ナカ</t>
    </rPh>
    <rPh sb="11" eb="12">
      <t>クラ</t>
    </rPh>
    <rPh sb="12" eb="13">
      <t>モン</t>
    </rPh>
    <rPh sb="14" eb="15">
      <t>タキ</t>
    </rPh>
    <rPh sb="18" eb="19">
      <t>ス</t>
    </rPh>
    <rPh sb="21" eb="22">
      <t>カワ</t>
    </rPh>
    <rPh sb="22" eb="23">
      <t>ゾ</t>
    </rPh>
    <rPh sb="25" eb="26">
      <t>アル</t>
    </rPh>
    <rPh sb="29" eb="31">
      <t>ミカイ</t>
    </rPh>
    <rPh sb="32" eb="34">
      <t>ヒキョウ</t>
    </rPh>
    <rPh sb="35" eb="37">
      <t>タンケン</t>
    </rPh>
    <rPh sb="37" eb="39">
      <t>キブン</t>
    </rPh>
    <phoneticPr fontId="9"/>
  </si>
  <si>
    <t>白神山地　・暗門の滝</t>
    <rPh sb="0" eb="2">
      <t>シラガミ</t>
    </rPh>
    <rPh sb="2" eb="4">
      <t>サンチ</t>
    </rPh>
    <rPh sb="6" eb="7">
      <t>クラ</t>
    </rPh>
    <rPh sb="7" eb="8">
      <t>モン</t>
    </rPh>
    <rPh sb="9" eb="10">
      <t>タキ</t>
    </rPh>
    <phoneticPr fontId="9"/>
  </si>
  <si>
    <t>約４ｷﾛ</t>
    <rPh sb="0" eb="1">
      <t>ヤク</t>
    </rPh>
    <phoneticPr fontId="9"/>
  </si>
  <si>
    <t>覚円峰・夢の松島</t>
    <rPh sb="4" eb="5">
      <t>ユメ</t>
    </rPh>
    <rPh sb="6" eb="8">
      <t>マツシマ</t>
    </rPh>
    <phoneticPr fontId="9"/>
  </si>
  <si>
    <t>長潭橋</t>
    <rPh sb="0" eb="1">
      <t>ナガ</t>
    </rPh>
    <rPh sb="2" eb="3">
      <t>バシ</t>
    </rPh>
    <phoneticPr fontId="9"/>
  </si>
  <si>
    <t>特別名勝の景勝地。覚円峰や仙蛾滝など迫力ある景観も魅力。馬車にゆられる楽々コースもある。</t>
    <rPh sb="0" eb="2">
      <t>トクベツ</t>
    </rPh>
    <rPh sb="2" eb="4">
      <t>メイショウ</t>
    </rPh>
    <rPh sb="5" eb="8">
      <t>ケイショウチ</t>
    </rPh>
    <rPh sb="9" eb="10">
      <t>オボ</t>
    </rPh>
    <rPh sb="10" eb="11">
      <t>エン</t>
    </rPh>
    <rPh sb="11" eb="12">
      <t>ポウ</t>
    </rPh>
    <rPh sb="13" eb="14">
      <t>ヤマト</t>
    </rPh>
    <rPh sb="14" eb="15">
      <t>ガ</t>
    </rPh>
    <rPh sb="15" eb="16">
      <t>タキ</t>
    </rPh>
    <rPh sb="18" eb="20">
      <t>ハクリョク</t>
    </rPh>
    <rPh sb="22" eb="24">
      <t>ケイカン</t>
    </rPh>
    <rPh sb="25" eb="27">
      <t>ミリョク</t>
    </rPh>
    <rPh sb="28" eb="30">
      <t>バシャ</t>
    </rPh>
    <rPh sb="35" eb="37">
      <t>ラクラク</t>
    </rPh>
    <phoneticPr fontId="9"/>
  </si>
  <si>
    <t>鳴子口</t>
    <rPh sb="0" eb="2">
      <t>ナルコ</t>
    </rPh>
    <rPh sb="2" eb="3">
      <t>クチ</t>
    </rPh>
    <phoneticPr fontId="9"/>
  </si>
  <si>
    <t>長生橋</t>
    <rPh sb="0" eb="1">
      <t>ナガ</t>
    </rPh>
    <rPh sb="1" eb="2">
      <t>イ</t>
    </rPh>
    <rPh sb="2" eb="3">
      <t>バシ</t>
    </rPh>
    <phoneticPr fontId="9"/>
  </si>
  <si>
    <t>花渕山口</t>
    <rPh sb="0" eb="1">
      <t>ハナ</t>
    </rPh>
    <rPh sb="1" eb="2">
      <t>フチ</t>
    </rPh>
    <rPh sb="2" eb="3">
      <t>ヤマ</t>
    </rPh>
    <rPh sb="3" eb="4">
      <t>クチ</t>
    </rPh>
    <phoneticPr fontId="9"/>
  </si>
  <si>
    <t>　高さ100ｍ、全長2.5ｋｍに及ぶ断崖絶壁と大谷川の渓流。「猿の手かけ岩」「屏風岩」などもみどころ。谷底の遊歩道をゆっくり散策。</t>
    <rPh sb="1" eb="2">
      <t>タカ</t>
    </rPh>
    <rPh sb="8" eb="10">
      <t>ゼンチョウ</t>
    </rPh>
    <rPh sb="16" eb="17">
      <t>オヨ</t>
    </rPh>
    <rPh sb="18" eb="20">
      <t>ダンガイ</t>
    </rPh>
    <rPh sb="20" eb="22">
      <t>ゼッペキ</t>
    </rPh>
    <rPh sb="23" eb="25">
      <t>オオタニ</t>
    </rPh>
    <rPh sb="25" eb="26">
      <t>ガワ</t>
    </rPh>
    <rPh sb="27" eb="29">
      <t>ケイリュウ</t>
    </rPh>
    <rPh sb="31" eb="32">
      <t>サル</t>
    </rPh>
    <rPh sb="33" eb="34">
      <t>テ</t>
    </rPh>
    <rPh sb="36" eb="37">
      <t>イワ</t>
    </rPh>
    <rPh sb="39" eb="41">
      <t>ビョウブ</t>
    </rPh>
    <rPh sb="41" eb="42">
      <t>イワ</t>
    </rPh>
    <rPh sb="51" eb="52">
      <t>タニ</t>
    </rPh>
    <rPh sb="52" eb="53">
      <t>ゾコ</t>
    </rPh>
    <rPh sb="54" eb="57">
      <t>ユウホドウ</t>
    </rPh>
    <rPh sb="62" eb="64">
      <t>サンサク</t>
    </rPh>
    <phoneticPr fontId="9"/>
  </si>
  <si>
    <t>鳴子峡</t>
    <rPh sb="0" eb="2">
      <t>ナルコ</t>
    </rPh>
    <rPh sb="2" eb="3">
      <t>キョウ</t>
    </rPh>
    <phoneticPr fontId="9"/>
  </si>
  <si>
    <t>宮城</t>
    <rPh sb="0" eb="2">
      <t>ミヤギ</t>
    </rPh>
    <phoneticPr fontId="9"/>
  </si>
  <si>
    <t>約3.5ｷﾛ</t>
    <rPh sb="0" eb="1">
      <t>ヤク</t>
    </rPh>
    <phoneticPr fontId="9"/>
  </si>
  <si>
    <t>鹿飛橋までの往復</t>
    <rPh sb="0" eb="1">
      <t>シカ</t>
    </rPh>
    <rPh sb="1" eb="2">
      <t>トビ</t>
    </rPh>
    <rPh sb="2" eb="3">
      <t>バシ</t>
    </rPh>
    <rPh sb="6" eb="8">
      <t>オウフク</t>
    </rPh>
    <phoneticPr fontId="9"/>
  </si>
  <si>
    <t>滝見橋・白糸の滝・見晴台</t>
    <rPh sb="0" eb="1">
      <t>タキ</t>
    </rPh>
    <rPh sb="1" eb="2">
      <t>ミ</t>
    </rPh>
    <rPh sb="2" eb="3">
      <t>バシ</t>
    </rPh>
    <rPh sb="4" eb="6">
      <t>シライト</t>
    </rPh>
    <rPh sb="7" eb="8">
      <t>タキ</t>
    </rPh>
    <rPh sb="9" eb="12">
      <t>ミハラシダイ</t>
    </rPh>
    <phoneticPr fontId="9"/>
  </si>
  <si>
    <t>川原湯温泉</t>
    <rPh sb="0" eb="1">
      <t>カワ</t>
    </rPh>
    <rPh sb="1" eb="2">
      <t>ハラ</t>
    </rPh>
    <rPh sb="2" eb="3">
      <t>ユ</t>
    </rPh>
    <rPh sb="3" eb="5">
      <t>オンセン</t>
    </rPh>
    <phoneticPr fontId="9"/>
  </si>
  <si>
    <t>関東の耶馬溪と称される。家族向け遊歩道が整備されており、変化に富んだ橋や滝も楽しめ、眺望も良い。</t>
    <rPh sb="0" eb="2">
      <t>カントウ</t>
    </rPh>
    <rPh sb="3" eb="6">
      <t>ヤバケイ</t>
    </rPh>
    <rPh sb="7" eb="8">
      <t>ショウ</t>
    </rPh>
    <rPh sb="12" eb="14">
      <t>カゾク</t>
    </rPh>
    <rPh sb="14" eb="15">
      <t>ム</t>
    </rPh>
    <rPh sb="16" eb="19">
      <t>ユウホドウ</t>
    </rPh>
    <rPh sb="20" eb="22">
      <t>セイビ</t>
    </rPh>
    <rPh sb="28" eb="30">
      <t>ヘンカ</t>
    </rPh>
    <rPh sb="31" eb="32">
      <t>ト</t>
    </rPh>
    <rPh sb="34" eb="35">
      <t>ハシ</t>
    </rPh>
    <rPh sb="36" eb="37">
      <t>タキ</t>
    </rPh>
    <rPh sb="38" eb="39">
      <t>タノ</t>
    </rPh>
    <rPh sb="42" eb="44">
      <t>チョウボウ</t>
    </rPh>
    <rPh sb="45" eb="46">
      <t>ヨ</t>
    </rPh>
    <phoneticPr fontId="9"/>
  </si>
  <si>
    <t>吾妻渓谷</t>
    <rPh sb="0" eb="1">
      <t>ワレ</t>
    </rPh>
    <rPh sb="1" eb="2">
      <t>ツマ</t>
    </rPh>
    <rPh sb="2" eb="4">
      <t>ケイコク</t>
    </rPh>
    <phoneticPr fontId="9"/>
  </si>
  <si>
    <t>群馬</t>
    <rPh sb="0" eb="2">
      <t>グンマ</t>
    </rPh>
    <phoneticPr fontId="9"/>
  </si>
  <si>
    <t>寸又峡温泉まで一周</t>
    <rPh sb="0" eb="1">
      <t>スン</t>
    </rPh>
    <rPh sb="1" eb="2">
      <t>マタ</t>
    </rPh>
    <rPh sb="2" eb="3">
      <t>キョウ</t>
    </rPh>
    <rPh sb="3" eb="5">
      <t>オンセン</t>
    </rPh>
    <rPh sb="7" eb="8">
      <t>イチ</t>
    </rPh>
    <rPh sb="8" eb="9">
      <t>シュウ</t>
    </rPh>
    <phoneticPr fontId="9"/>
  </si>
  <si>
    <t>吊橋・展望台・飛龍橋</t>
    <rPh sb="0" eb="2">
      <t>ツリバシ</t>
    </rPh>
    <rPh sb="3" eb="6">
      <t>テンボウダイ</t>
    </rPh>
    <rPh sb="7" eb="8">
      <t>ト</t>
    </rPh>
    <rPh sb="8" eb="9">
      <t>リュウ</t>
    </rPh>
    <rPh sb="9" eb="10">
      <t>バシ</t>
    </rPh>
    <phoneticPr fontId="9"/>
  </si>
  <si>
    <t>寸又峡温泉</t>
    <rPh sb="0" eb="1">
      <t>スン</t>
    </rPh>
    <rPh sb="1" eb="2">
      <t>マタ</t>
    </rPh>
    <rPh sb="2" eb="3">
      <t>キョウ</t>
    </rPh>
    <rPh sb="3" eb="5">
      <t>オンセン</t>
    </rPh>
    <phoneticPr fontId="9"/>
  </si>
  <si>
    <t>　寸又峡プロムナードハイキングコースがあり、高さ８ｍ、長さ９０ｍの夢の吊橋では絶景に加えてスリルも味わえる。</t>
    <rPh sb="1" eb="2">
      <t>スン</t>
    </rPh>
    <rPh sb="2" eb="3">
      <t>マタ</t>
    </rPh>
    <rPh sb="3" eb="4">
      <t>キョウ</t>
    </rPh>
    <rPh sb="22" eb="23">
      <t>タカ</t>
    </rPh>
    <rPh sb="27" eb="28">
      <t>ナガ</t>
    </rPh>
    <rPh sb="33" eb="34">
      <t>ユメ</t>
    </rPh>
    <rPh sb="35" eb="37">
      <t>ツリバシ</t>
    </rPh>
    <rPh sb="39" eb="41">
      <t>ゼッケイ</t>
    </rPh>
    <rPh sb="42" eb="43">
      <t>クワ</t>
    </rPh>
    <rPh sb="49" eb="50">
      <t>アジ</t>
    </rPh>
    <phoneticPr fontId="9"/>
  </si>
  <si>
    <t>寸又峡</t>
    <rPh sb="0" eb="1">
      <t>スン</t>
    </rPh>
    <rPh sb="1" eb="2">
      <t>マタ</t>
    </rPh>
    <rPh sb="2" eb="3">
      <t>キョウ</t>
    </rPh>
    <phoneticPr fontId="9"/>
  </si>
  <si>
    <t>百畳岩までの往復</t>
    <rPh sb="0" eb="1">
      <t>ヒャク</t>
    </rPh>
    <rPh sb="1" eb="2">
      <t>ジョウ</t>
    </rPh>
    <rPh sb="2" eb="3">
      <t>イワ</t>
    </rPh>
    <rPh sb="6" eb="8">
      <t>オウフク</t>
    </rPh>
    <phoneticPr fontId="9"/>
  </si>
  <si>
    <t>不動滝・乙女滝･千手滝</t>
    <rPh sb="0" eb="2">
      <t>フドウ</t>
    </rPh>
    <rPh sb="2" eb="3">
      <t>タキ</t>
    </rPh>
    <rPh sb="4" eb="6">
      <t>オトメ</t>
    </rPh>
    <rPh sb="6" eb="7">
      <t>タキ</t>
    </rPh>
    <rPh sb="8" eb="9">
      <t>セン</t>
    </rPh>
    <rPh sb="9" eb="10">
      <t>テ</t>
    </rPh>
    <rPh sb="10" eb="11">
      <t>タキ</t>
    </rPh>
    <phoneticPr fontId="9"/>
  </si>
  <si>
    <t>行者滝</t>
    <rPh sb="0" eb="2">
      <t>ギョウジャ</t>
    </rPh>
    <rPh sb="2" eb="3">
      <t>タキ</t>
    </rPh>
    <phoneticPr fontId="9"/>
  </si>
  <si>
    <t>　不動滝など赤目五瀑をはじめ、大小数十もの滝が流れる美しい渓谷。新緑の中、変化に富んだ滝をめぐりながらハイキングできる。</t>
    <rPh sb="1" eb="3">
      <t>フドウ</t>
    </rPh>
    <rPh sb="3" eb="4">
      <t>タキ</t>
    </rPh>
    <rPh sb="6" eb="9">
      <t>アカメゴ</t>
    </rPh>
    <rPh sb="15" eb="17">
      <t>ダイショウ</t>
    </rPh>
    <rPh sb="17" eb="18">
      <t>スウ</t>
    </rPh>
    <rPh sb="18" eb="19">
      <t>ジュウ</t>
    </rPh>
    <rPh sb="21" eb="22">
      <t>タキ</t>
    </rPh>
    <rPh sb="23" eb="24">
      <t>ナガ</t>
    </rPh>
    <rPh sb="26" eb="27">
      <t>ウツク</t>
    </rPh>
    <rPh sb="29" eb="31">
      <t>ケイコク</t>
    </rPh>
    <rPh sb="32" eb="33">
      <t>シン</t>
    </rPh>
    <rPh sb="33" eb="34">
      <t>リョク</t>
    </rPh>
    <rPh sb="35" eb="36">
      <t>ナカ</t>
    </rPh>
    <rPh sb="37" eb="39">
      <t>ヘンカ</t>
    </rPh>
    <rPh sb="40" eb="41">
      <t>ト</t>
    </rPh>
    <rPh sb="43" eb="44">
      <t>タキ</t>
    </rPh>
    <phoneticPr fontId="9"/>
  </si>
  <si>
    <t>赤目四十八渓流</t>
    <rPh sb="0" eb="2">
      <t>アカメ</t>
    </rPh>
    <rPh sb="2" eb="3">
      <t>シ</t>
    </rPh>
    <rPh sb="3" eb="4">
      <t>ジュウ</t>
    </rPh>
    <rPh sb="4" eb="5">
      <t>ハチ</t>
    </rPh>
    <rPh sb="5" eb="7">
      <t>ケイリュウ</t>
    </rPh>
    <phoneticPr fontId="9"/>
  </si>
  <si>
    <t>三重</t>
    <rPh sb="0" eb="2">
      <t>ミエ</t>
    </rPh>
    <phoneticPr fontId="9"/>
  </si>
  <si>
    <t>明神池</t>
    <rPh sb="0" eb="2">
      <t>ミョウジン</t>
    </rPh>
    <rPh sb="2" eb="3">
      <t>イケ</t>
    </rPh>
    <phoneticPr fontId="9"/>
  </si>
  <si>
    <t>河童橋</t>
    <rPh sb="0" eb="2">
      <t>カッパ</t>
    </rPh>
    <rPh sb="2" eb="3">
      <t>バシ</t>
    </rPh>
    <phoneticPr fontId="9"/>
  </si>
  <si>
    <t>大正池</t>
    <rPh sb="0" eb="2">
      <t>タイショウ</t>
    </rPh>
    <rPh sb="2" eb="3">
      <t>イケ</t>
    </rPh>
    <phoneticPr fontId="9"/>
  </si>
  <si>
    <t>　大正池から河童橋、明神池までの梓川沿いの散策は澄みきった大自然を体感できる。新緑の中、川の清らかな流れ、湖の神秘的な色、アルプスのパノラマなどの自然の美しさに感動。</t>
    <rPh sb="1" eb="3">
      <t>タイショウ</t>
    </rPh>
    <rPh sb="3" eb="4">
      <t>イケ</t>
    </rPh>
    <rPh sb="6" eb="8">
      <t>カッパ</t>
    </rPh>
    <rPh sb="8" eb="9">
      <t>バシ</t>
    </rPh>
    <rPh sb="10" eb="12">
      <t>ミョウジン</t>
    </rPh>
    <rPh sb="12" eb="13">
      <t>イケ</t>
    </rPh>
    <rPh sb="16" eb="17">
      <t>アズサ</t>
    </rPh>
    <rPh sb="17" eb="18">
      <t>カワ</t>
    </rPh>
    <rPh sb="18" eb="19">
      <t>ゾ</t>
    </rPh>
    <rPh sb="21" eb="23">
      <t>サンサク</t>
    </rPh>
    <rPh sb="24" eb="25">
      <t>ス</t>
    </rPh>
    <rPh sb="29" eb="30">
      <t>ダイ</t>
    </rPh>
    <rPh sb="30" eb="32">
      <t>シゼン</t>
    </rPh>
    <rPh sb="33" eb="35">
      <t>タイカン</t>
    </rPh>
    <rPh sb="39" eb="40">
      <t>シン</t>
    </rPh>
    <rPh sb="40" eb="41">
      <t>リョク</t>
    </rPh>
    <rPh sb="42" eb="43">
      <t>ナカ</t>
    </rPh>
    <rPh sb="44" eb="45">
      <t>カワ</t>
    </rPh>
    <rPh sb="46" eb="47">
      <t>キヨ</t>
    </rPh>
    <rPh sb="50" eb="51">
      <t>ナガ</t>
    </rPh>
    <rPh sb="53" eb="54">
      <t>ミズウミ</t>
    </rPh>
    <rPh sb="55" eb="58">
      <t>シンピテキ</t>
    </rPh>
    <rPh sb="59" eb="60">
      <t>イロ</t>
    </rPh>
    <rPh sb="73" eb="75">
      <t>シゼン</t>
    </rPh>
    <rPh sb="76" eb="77">
      <t>ウツク</t>
    </rPh>
    <rPh sb="80" eb="82">
      <t>カンドウ</t>
    </rPh>
    <phoneticPr fontId="9"/>
  </si>
  <si>
    <t>上高地</t>
    <rPh sb="0" eb="3">
      <t>カミコウチ</t>
    </rPh>
    <phoneticPr fontId="9"/>
  </si>
  <si>
    <t>れいめいの滝・広河橋・四十三万滝</t>
    <rPh sb="5" eb="6">
      <t>タキ</t>
    </rPh>
    <rPh sb="7" eb="8">
      <t>ヒロ</t>
    </rPh>
    <rPh sb="8" eb="9">
      <t>カワ</t>
    </rPh>
    <rPh sb="9" eb="10">
      <t>バシ</t>
    </rPh>
    <rPh sb="11" eb="12">
      <t>シ</t>
    </rPh>
    <rPh sb="12" eb="13">
      <t>ジュウ</t>
    </rPh>
    <rPh sb="13" eb="14">
      <t>サン</t>
    </rPh>
    <rPh sb="14" eb="15">
      <t>マン</t>
    </rPh>
    <rPh sb="15" eb="16">
      <t>タキ</t>
    </rPh>
    <phoneticPr fontId="9"/>
  </si>
  <si>
    <t>　日本森林浴の森100選、日本名水百選にも選ばれており、広大な原生林の新緑の中、菊池川上流沿いに豊かな自然を満喫できる。</t>
    <rPh sb="1" eb="3">
      <t>ニホン</t>
    </rPh>
    <rPh sb="3" eb="6">
      <t>シンリンヨク</t>
    </rPh>
    <rPh sb="7" eb="8">
      <t>モリ</t>
    </rPh>
    <rPh sb="11" eb="12">
      <t>エラ</t>
    </rPh>
    <rPh sb="13" eb="15">
      <t>ニホン</t>
    </rPh>
    <rPh sb="15" eb="17">
      <t>メイスイ</t>
    </rPh>
    <rPh sb="17" eb="19">
      <t>ヒャクセン</t>
    </rPh>
    <rPh sb="21" eb="22">
      <t>エラ</t>
    </rPh>
    <rPh sb="28" eb="30">
      <t>コウダイ</t>
    </rPh>
    <rPh sb="31" eb="34">
      <t>ゲンセイリン</t>
    </rPh>
    <rPh sb="35" eb="37">
      <t>シンリョク</t>
    </rPh>
    <rPh sb="38" eb="39">
      <t>ナカ</t>
    </rPh>
    <rPh sb="40" eb="42">
      <t>キクチ</t>
    </rPh>
    <rPh sb="42" eb="43">
      <t>カワ</t>
    </rPh>
    <rPh sb="43" eb="45">
      <t>ジョウリュウ</t>
    </rPh>
    <rPh sb="45" eb="46">
      <t>ソ</t>
    </rPh>
    <rPh sb="48" eb="49">
      <t>ユタ</t>
    </rPh>
    <rPh sb="51" eb="53">
      <t>シゼン</t>
    </rPh>
    <rPh sb="54" eb="56">
      <t>マンキツ</t>
    </rPh>
    <phoneticPr fontId="9"/>
  </si>
  <si>
    <t>白龍ヶ淵・虹身の滝</t>
    <rPh sb="0" eb="1">
      <t>シロ</t>
    </rPh>
    <rPh sb="1" eb="2">
      <t>リュウ</t>
    </rPh>
    <rPh sb="3" eb="4">
      <t>フチ</t>
    </rPh>
    <rPh sb="5" eb="6">
      <t>ニジ</t>
    </rPh>
    <rPh sb="6" eb="7">
      <t>ミ</t>
    </rPh>
    <rPh sb="8" eb="9">
      <t>タキ</t>
    </rPh>
    <phoneticPr fontId="9"/>
  </si>
  <si>
    <t>新緑の緑が目にまぶしい。むささび橋からの巨岩と清流のおりなす渓谷のダイナミックな眺めも素晴らしい。</t>
    <rPh sb="0" eb="1">
      <t>シン</t>
    </rPh>
    <rPh sb="1" eb="2">
      <t>リョク</t>
    </rPh>
    <rPh sb="3" eb="4">
      <t>ミドリ</t>
    </rPh>
    <rPh sb="5" eb="6">
      <t>メ</t>
    </rPh>
    <rPh sb="16" eb="17">
      <t>バシ</t>
    </rPh>
    <rPh sb="20" eb="22">
      <t>キョガン</t>
    </rPh>
    <rPh sb="23" eb="25">
      <t>セイリュウ</t>
    </rPh>
    <rPh sb="30" eb="32">
      <t>ケイコク</t>
    </rPh>
    <rPh sb="40" eb="41">
      <t>ナガ</t>
    </rPh>
    <rPh sb="43" eb="45">
      <t>スバ</t>
    </rPh>
    <phoneticPr fontId="9"/>
  </si>
  <si>
    <t>阿修羅の流れ・白糸の滝</t>
    <rPh sb="0" eb="3">
      <t>アシュラ</t>
    </rPh>
    <rPh sb="4" eb="5">
      <t>ナガ</t>
    </rPh>
    <rPh sb="7" eb="9">
      <t>シライト</t>
    </rPh>
    <rPh sb="10" eb="11">
      <t>タキ</t>
    </rPh>
    <phoneticPr fontId="9"/>
  </si>
  <si>
    <t>途中（見所）</t>
    <rPh sb="0" eb="2">
      <t>トチュウ</t>
    </rPh>
    <rPh sb="3" eb="5">
      <t>ミドコロ</t>
    </rPh>
    <phoneticPr fontId="9"/>
  </si>
  <si>
    <t>順位</t>
    <rPh sb="0" eb="2">
      <t>ジュンイ</t>
    </rPh>
    <phoneticPr fontId="9"/>
  </si>
  <si>
    <t>　　行って楽しい新緑が美しい渓谷</t>
    <rPh sb="2" eb="3">
      <t>イ</t>
    </rPh>
    <rPh sb="5" eb="6">
      <t>タノ</t>
    </rPh>
    <rPh sb="8" eb="10">
      <t>シンリョク</t>
    </rPh>
    <rPh sb="11" eb="12">
      <t>ウツク</t>
    </rPh>
    <rPh sb="14" eb="16">
      <t>ケイコク</t>
    </rPh>
    <phoneticPr fontId="9"/>
  </si>
  <si>
    <t>樽見駅近くには天然記念物の淡墨桜</t>
  </si>
  <si>
    <t>谷汲口駅</t>
  </si>
  <si>
    <t>パノラマ車両連結の「うすずみファンタジア号」運行　　　　　　　　桜ダイヤ有り</t>
    <rPh sb="36" eb="37">
      <t>ア</t>
    </rPh>
    <phoneticPr fontId="9"/>
  </si>
  <si>
    <t>里山</t>
    <rPh sb="0" eb="2">
      <t>サトヤマ</t>
    </rPh>
    <phoneticPr fontId="9"/>
  </si>
  <si>
    <t>４月上旬</t>
  </si>
  <si>
    <t>ほとんどが単線・無人駅なローカル路線。谷汲口駅周辺は桜並木に包まれ、里山ののどかな風景が展開される。桜ダイヤが組まれや桜見物用車両も登場する。</t>
  </si>
  <si>
    <t>樽見鉄道　　　　　　　　　（谷汲口、日当、樽見）</t>
  </si>
  <si>
    <t>岐阜</t>
  </si>
  <si>
    <t>伊豆多賀駅</t>
    <rPh sb="0" eb="2">
      <t>イズ</t>
    </rPh>
    <rPh sb="2" eb="3">
      <t>タ</t>
    </rPh>
    <rPh sb="3" eb="4">
      <t>ガ</t>
    </rPh>
    <rPh sb="4" eb="5">
      <t>エキ</t>
    </rPh>
    <phoneticPr fontId="9"/>
  </si>
  <si>
    <t>リゾート２１がお薦め</t>
    <rPh sb="8" eb="9">
      <t>スス</t>
    </rPh>
    <phoneticPr fontId="9"/>
  </si>
  <si>
    <t>相模湾</t>
    <rPh sb="0" eb="2">
      <t>サガミ</t>
    </rPh>
    <rPh sb="2" eb="3">
      <t>ワン</t>
    </rPh>
    <phoneticPr fontId="9"/>
  </si>
  <si>
    <t>３月下旬～　　　　４月上旬</t>
  </si>
  <si>
    <t xml:space="preserve">駅ホームを中心にして線路沿いに見事なソメイヨシノが咲き誇る。ホーム正面に相模湾が広がり、初島も望むことができ、蒼い海とピンクに染まった桜のコントラストが見事。
</t>
    <phoneticPr fontId="9"/>
  </si>
  <si>
    <t>伊東線　　　　　　　　　　（伊豆多賀）</t>
    <rPh sb="0" eb="2">
      <t>イトウ</t>
    </rPh>
    <rPh sb="2" eb="3">
      <t>セン</t>
    </rPh>
    <rPh sb="14" eb="16">
      <t>イズ</t>
    </rPh>
    <rPh sb="16" eb="17">
      <t>タ</t>
    </rPh>
    <rPh sb="17" eb="18">
      <t>ガ</t>
    </rPh>
    <phoneticPr fontId="9"/>
  </si>
  <si>
    <t>山中渓桜祭　　　　　　　ライトアップ</t>
    <phoneticPr fontId="9"/>
  </si>
  <si>
    <t>山中渓駅</t>
    <rPh sb="0" eb="1">
      <t>ヤマ</t>
    </rPh>
    <rPh sb="1" eb="2">
      <t>チュウ</t>
    </rPh>
    <rPh sb="2" eb="3">
      <t>タニ</t>
    </rPh>
    <rPh sb="3" eb="4">
      <t>エキ</t>
    </rPh>
    <phoneticPr fontId="9"/>
  </si>
  <si>
    <t>山中川</t>
    <rPh sb="0" eb="2">
      <t>ヤマナカ</t>
    </rPh>
    <rPh sb="2" eb="3">
      <t>カワ</t>
    </rPh>
    <phoneticPr fontId="9"/>
  </si>
  <si>
    <t>３月下旬～　　　　４月中旬</t>
    <rPh sb="11" eb="12">
      <t>チュウ</t>
    </rPh>
    <phoneticPr fontId="9"/>
  </si>
  <si>
    <t>山中渓駅の脇を流れる山中川の両岸約1kmにソメイヨシノが咲き揃い、川沿いにはボンボリが灯りとても華やか。ホーム全長にわたって続く桜並木や1000本もの桜が圧巻。山中渓桜祭りが開催され多彩なイベントで盛り上がる。</t>
    <rPh sb="5" eb="6">
      <t>ワキ</t>
    </rPh>
    <rPh sb="55" eb="57">
      <t>ゼンチョウ</t>
    </rPh>
    <rPh sb="62" eb="63">
      <t>ツヅ</t>
    </rPh>
    <rPh sb="64" eb="65">
      <t>サクラ</t>
    </rPh>
    <rPh sb="65" eb="67">
      <t>ナミキ</t>
    </rPh>
    <rPh sb="72" eb="73">
      <t>ホン</t>
    </rPh>
    <rPh sb="75" eb="76">
      <t>サクラ</t>
    </rPh>
    <rPh sb="77" eb="79">
      <t>アッカン</t>
    </rPh>
    <phoneticPr fontId="9"/>
  </si>
  <si>
    <t>阪和線　　　　　　　　　（山中渓）</t>
    <rPh sb="0" eb="3">
      <t>ハンワセン</t>
    </rPh>
    <rPh sb="13" eb="16">
      <t>ヤマナカダニ</t>
    </rPh>
    <phoneticPr fontId="9"/>
  </si>
  <si>
    <t>個性的な一ノ戸橋梁など鉄橋も多い。</t>
  </si>
  <si>
    <t>咲花駅</t>
  </si>
  <si>
    <t>ＳＬばんえつ物語号</t>
  </si>
  <si>
    <t>磐梯山　　　　　　　　　　飯豊山　　　　　　　　　阿賀野川</t>
  </si>
  <si>
    <t>４月中旬</t>
  </si>
  <si>
    <t>「森と水のロマンの鉄道」と呼ばれており、見所も多い。阿賀野川沿いの線路では見事な桜風景が楽しめる。咲花駅周辺の桜並木も見ごたえがある。満開時には桜屏風とも言われている。</t>
  </si>
  <si>
    <t>磐越西線　　　　　　　　　　（郡山～新津）</t>
  </si>
  <si>
    <t>福島　　　　　　新潟</t>
  </si>
  <si>
    <t>トロッコ亀岡駅</t>
    <rPh sb="4" eb="6">
      <t>カメオカ</t>
    </rPh>
    <rPh sb="6" eb="7">
      <t>エキ</t>
    </rPh>
    <phoneticPr fontId="9"/>
  </si>
  <si>
    <t>トロッコ列車</t>
    <rPh sb="4" eb="6">
      <t>レッシャ</t>
    </rPh>
    <phoneticPr fontId="9"/>
  </si>
  <si>
    <t>保津川</t>
    <rPh sb="0" eb="3">
      <t>ホヅガワ</t>
    </rPh>
    <phoneticPr fontId="9"/>
  </si>
  <si>
    <t>保津川渓谷の青い流れ、山肌に咲くヤマザクラ、線路沿いの桜がマッチしてトロッコ列車は大人気。特に亀岡手前は桜のトンネルとなっており華やいだ雰囲気。</t>
    <rPh sb="0" eb="3">
      <t>ホヅガワ</t>
    </rPh>
    <rPh sb="3" eb="5">
      <t>ケイコク</t>
    </rPh>
    <rPh sb="6" eb="7">
      <t>アオ</t>
    </rPh>
    <rPh sb="8" eb="9">
      <t>ナガ</t>
    </rPh>
    <rPh sb="11" eb="13">
      <t>ヤマハダ</t>
    </rPh>
    <rPh sb="14" eb="15">
      <t>サ</t>
    </rPh>
    <rPh sb="22" eb="24">
      <t>センロ</t>
    </rPh>
    <rPh sb="24" eb="25">
      <t>ゾ</t>
    </rPh>
    <rPh sb="27" eb="28">
      <t>サクラ</t>
    </rPh>
    <rPh sb="45" eb="46">
      <t>トク</t>
    </rPh>
    <rPh sb="47" eb="49">
      <t>カメオカ</t>
    </rPh>
    <rPh sb="49" eb="51">
      <t>テマエ</t>
    </rPh>
    <rPh sb="52" eb="53">
      <t>サクラ</t>
    </rPh>
    <rPh sb="64" eb="65">
      <t>ハナ</t>
    </rPh>
    <rPh sb="68" eb="71">
      <t>フンイキ</t>
    </rPh>
    <phoneticPr fontId="9"/>
  </si>
  <si>
    <t>嵯峨野観光鉄道　　　　（トロッコ嵯峨～トロッコ亀岡）</t>
    <rPh sb="16" eb="18">
      <t>サガ</t>
    </rPh>
    <phoneticPr fontId="9"/>
  </si>
  <si>
    <t>京都</t>
  </si>
  <si>
    <t>ＳＬ列車　　　　　　　アプト式鉄道　　　　　　列車のヘッドに桜マーク</t>
  </si>
  <si>
    <t>大井川　　　　　　　　渓谷の眺め</t>
  </si>
  <si>
    <t>大井川鐵道沿線には桜の名所が多数点在、特に、家山の桜トンネルと呼ばれる線路に沿って続く約１キロの桜並木が見ごたえがある。渓谷の眺めとＳＬが人気で、絵になる鉄道風景が楽しめる。</t>
    <rPh sb="19" eb="20">
      <t>トク</t>
    </rPh>
    <rPh sb="73" eb="74">
      <t>エ</t>
    </rPh>
    <rPh sb="82" eb="83">
      <t>タノ</t>
    </rPh>
    <phoneticPr fontId="9"/>
  </si>
  <si>
    <t>大井川鐵道　　　　　　　　（金谷～千頭）</t>
    <rPh sb="17" eb="18">
      <t>セン</t>
    </rPh>
    <rPh sb="18" eb="19">
      <t>アタマ</t>
    </rPh>
    <phoneticPr fontId="9"/>
  </si>
  <si>
    <t>静岡</t>
  </si>
  <si>
    <t>さくらまつり　　　　　　　　ライトアップ</t>
    <phoneticPr fontId="9"/>
  </si>
  <si>
    <t>笠置駅</t>
    <rPh sb="0" eb="1">
      <t>カサ</t>
    </rPh>
    <rPh sb="1" eb="2">
      <t>オ</t>
    </rPh>
    <rPh sb="2" eb="3">
      <t>エキ</t>
    </rPh>
    <phoneticPr fontId="9"/>
  </si>
  <si>
    <t>笠置山</t>
    <rPh sb="0" eb="1">
      <t>カサ</t>
    </rPh>
    <rPh sb="1" eb="2">
      <t>チ</t>
    </rPh>
    <rPh sb="2" eb="3">
      <t>ヤマ</t>
    </rPh>
    <phoneticPr fontId="9"/>
  </si>
  <si>
    <r>
      <t>笠置は「日本のさくら名所100選」に選ばれている。</t>
    </r>
    <r>
      <rPr>
        <sz val="11"/>
        <color theme="1"/>
        <rFont val="ＭＳ Ｐゴシック"/>
        <family val="2"/>
        <charset val="128"/>
        <scheme val="minor"/>
      </rPr>
      <t>JR笠置駅と木津川河川敷を中心に桜が咲き誇り薄紅色に染まる。列車と桜がマッチして風情のある景観が楽しめる。近くの笠置山では約3000本のソメイヨシノ、ヤマザクラが山をピンク色に染める。</t>
    </r>
    <rPh sb="0" eb="1">
      <t>カサ</t>
    </rPh>
    <rPh sb="1" eb="2">
      <t>オ</t>
    </rPh>
    <rPh sb="4" eb="6">
      <t>ニホン</t>
    </rPh>
    <rPh sb="10" eb="12">
      <t>メイショ</t>
    </rPh>
    <rPh sb="15" eb="16">
      <t>エラ</t>
    </rPh>
    <rPh sb="18" eb="19">
      <t>エラ</t>
    </rPh>
    <rPh sb="55" eb="57">
      <t>レッシャ</t>
    </rPh>
    <rPh sb="58" eb="59">
      <t>サクラ</t>
    </rPh>
    <rPh sb="65" eb="67">
      <t>フゼイ</t>
    </rPh>
    <rPh sb="70" eb="72">
      <t>ケイカン</t>
    </rPh>
    <rPh sb="73" eb="74">
      <t>タノ</t>
    </rPh>
    <rPh sb="78" eb="79">
      <t>チカ</t>
    </rPh>
    <rPh sb="81" eb="82">
      <t>カサ</t>
    </rPh>
    <rPh sb="82" eb="83">
      <t>チ</t>
    </rPh>
    <rPh sb="83" eb="84">
      <t>ヤマ</t>
    </rPh>
    <phoneticPr fontId="9"/>
  </si>
  <si>
    <t>関西本線　　　　　　　　（笠置）</t>
  </si>
  <si>
    <t>船岡駅</t>
  </si>
  <si>
    <t>白石川</t>
  </si>
  <si>
    <t>４月下旬～　　　　　５月上旬</t>
    <phoneticPr fontId="9"/>
  </si>
  <si>
    <r>
      <t>白石川堤の一目千本（さくら名所100選）の桜並木が線路沿いに続き、車窓からみえる船岡城</t>
    </r>
    <r>
      <rPr>
        <sz val="11"/>
        <color theme="1"/>
        <rFont val="ＭＳ Ｐゴシック"/>
        <family val="2"/>
        <charset val="128"/>
        <scheme val="minor"/>
      </rPr>
      <t>祉（さくら名所100選）</t>
    </r>
    <r>
      <rPr>
        <sz val="11"/>
        <rFont val="ＭＳ Ｐゴシック"/>
        <family val="3"/>
        <charset val="128"/>
      </rPr>
      <t>の桜も見事で、遠くに残雪の残る山々の眺めとあいまって北国の春を実感できる。</t>
    </r>
    <rPh sb="0" eb="2">
      <t>シライシ</t>
    </rPh>
    <rPh sb="2" eb="3">
      <t>カワ</t>
    </rPh>
    <rPh sb="3" eb="4">
      <t>ツツミ</t>
    </rPh>
    <rPh sb="5" eb="6">
      <t>イチ</t>
    </rPh>
    <rPh sb="6" eb="7">
      <t>メ</t>
    </rPh>
    <rPh sb="7" eb="9">
      <t>センボン</t>
    </rPh>
    <rPh sb="13" eb="15">
      <t>メイショ</t>
    </rPh>
    <rPh sb="18" eb="19">
      <t>エラ</t>
    </rPh>
    <rPh sb="21" eb="22">
      <t>サクラ</t>
    </rPh>
    <rPh sb="22" eb="24">
      <t>ナミキ</t>
    </rPh>
    <rPh sb="25" eb="27">
      <t>センロ</t>
    </rPh>
    <rPh sb="27" eb="28">
      <t>ゾ</t>
    </rPh>
    <rPh sb="30" eb="31">
      <t>ツヅ</t>
    </rPh>
    <rPh sb="33" eb="35">
      <t>シャソウ</t>
    </rPh>
    <rPh sb="40" eb="42">
      <t>フナオカ</t>
    </rPh>
    <rPh sb="42" eb="43">
      <t>シロ</t>
    </rPh>
    <rPh sb="43" eb="44">
      <t>シ</t>
    </rPh>
    <rPh sb="48" eb="50">
      <t>メイショ</t>
    </rPh>
    <rPh sb="53" eb="54">
      <t>エラ</t>
    </rPh>
    <rPh sb="56" eb="57">
      <t>サクラ</t>
    </rPh>
    <rPh sb="58" eb="60">
      <t>ミゴト</t>
    </rPh>
    <rPh sb="62" eb="63">
      <t>トオ</t>
    </rPh>
    <rPh sb="65" eb="67">
      <t>ザンセツ</t>
    </rPh>
    <rPh sb="68" eb="69">
      <t>ノコ</t>
    </rPh>
    <rPh sb="70" eb="72">
      <t>ヤマヤマ</t>
    </rPh>
    <rPh sb="73" eb="74">
      <t>ナガ</t>
    </rPh>
    <rPh sb="81" eb="83">
      <t>キタグニ</t>
    </rPh>
    <rPh sb="84" eb="85">
      <t>ハル</t>
    </rPh>
    <rPh sb="86" eb="88">
      <t>ジッカン</t>
    </rPh>
    <phoneticPr fontId="9"/>
  </si>
  <si>
    <t>東北本線　　　　　　　　　　　（大河原～船岡）</t>
    <rPh sb="18" eb="19">
      <t>ハラ</t>
    </rPh>
    <phoneticPr fontId="9"/>
  </si>
  <si>
    <t>宮城</t>
  </si>
  <si>
    <t>芦野公園（桜まつり有り）、芦野湖</t>
  </si>
  <si>
    <t>風情のある芦野公園駅</t>
  </si>
  <si>
    <t>オレンジの車体</t>
  </si>
  <si>
    <t>芦野公園</t>
  </si>
  <si>
    <t>４月下旬～　　　　　５月上旬</t>
  </si>
  <si>
    <t>芦野公園には2200本の桜がある。線路に覆いかぶさるように枝を伸ばした桜が、あたかもトンネルのようになっており、その「桜のトンネル」を行くローカル列車とのコントラストはまさに圧巻。さくらの名所１００選。</t>
    <rPh sb="20" eb="21">
      <t>オオ</t>
    </rPh>
    <rPh sb="94" eb="96">
      <t>メイショ</t>
    </rPh>
    <rPh sb="99" eb="100">
      <t>エラ</t>
    </rPh>
    <phoneticPr fontId="9"/>
  </si>
  <si>
    <t>津軽鉄道　　　　　　　　　（芦野公園）</t>
  </si>
  <si>
    <t>山北駅に鉄道公園（桜まつり有り、ライトアップ）</t>
    <phoneticPr fontId="9"/>
  </si>
  <si>
    <t>谷峨駅の三角屋根の駅舎</t>
    <phoneticPr fontId="9"/>
  </si>
  <si>
    <t>特急「あさぎり」　　　乗り入れ</t>
    <rPh sb="0" eb="2">
      <t>トッキュウ</t>
    </rPh>
    <rPh sb="11" eb="12">
      <t>ノ</t>
    </rPh>
    <rPh sb="13" eb="14">
      <t>イ</t>
    </rPh>
    <phoneticPr fontId="9"/>
  </si>
  <si>
    <t>富士山</t>
  </si>
  <si>
    <r>
      <t>山北～谷峨間の切り通しが見所で、約130本、600ｍにわたる桜並木が楽しめる。菜の花とのコントラストや富士山をバックにした車窓風景も見ごたえがある。鉄道沿線には富士霊園（桜11000本・さくら名所</t>
    </r>
    <r>
      <rPr>
        <sz val="11"/>
        <color theme="1"/>
        <rFont val="ＭＳ Ｐゴシック"/>
        <family val="2"/>
        <charset val="128"/>
        <scheme val="minor"/>
      </rPr>
      <t>100選</t>
    </r>
    <r>
      <rPr>
        <sz val="11"/>
        <rFont val="ＭＳ Ｐゴシック"/>
        <family val="3"/>
        <charset val="128"/>
      </rPr>
      <t>）、香貫山（桜12000本）などの桜の名所も多い。</t>
    </r>
    <rPh sb="96" eb="98">
      <t>メイショ</t>
    </rPh>
    <rPh sb="101" eb="102">
      <t>エラ</t>
    </rPh>
    <phoneticPr fontId="9"/>
  </si>
  <si>
    <t>御殿場線　　　　　　　　　　（国府津～沼津）</t>
  </si>
  <si>
    <t>神奈川　　　　　　静岡</t>
    <phoneticPr fontId="9"/>
  </si>
  <si>
    <t>その他</t>
  </si>
  <si>
    <t>駅</t>
  </si>
  <si>
    <t>列車</t>
  </si>
  <si>
    <t>眺望</t>
  </si>
  <si>
    <t>お薦め時期</t>
  </si>
  <si>
    <t>コメント</t>
  </si>
  <si>
    <t>鉄道</t>
  </si>
  <si>
    <t>県</t>
  </si>
  <si>
    <t>評価シート</t>
    <rPh sb="0" eb="2">
      <t>ヒョウカ</t>
    </rPh>
    <phoneticPr fontId="9"/>
  </si>
  <si>
    <t>　　桜を楽しめる鉄道</t>
    <phoneticPr fontId="9"/>
  </si>
  <si>
    <t>料理</t>
  </si>
  <si>
    <t>日付</t>
  </si>
  <si>
    <t>レストラン</t>
  </si>
  <si>
    <t>場所</t>
  </si>
  <si>
    <t>内容</t>
  </si>
  <si>
    <t>味</t>
  </si>
  <si>
    <t>ﾒﾆｭｰ</t>
  </si>
  <si>
    <t>目に楽しい</t>
  </si>
  <si>
    <t>独創性</t>
  </si>
  <si>
    <t>量</t>
  </si>
  <si>
    <t>器</t>
  </si>
  <si>
    <t>サービス</t>
  </si>
  <si>
    <t>雰囲気</t>
  </si>
  <si>
    <t>建物</t>
  </si>
  <si>
    <t>景観</t>
  </si>
  <si>
    <t>山本評価総合</t>
  </si>
  <si>
    <t>２０１３年</t>
  </si>
  <si>
    <t>○</t>
  </si>
  <si>
    <t>アルジェントASO</t>
  </si>
  <si>
    <t>銀座</t>
  </si>
  <si>
    <t>イタリア</t>
  </si>
  <si>
    <t>オーベルジュ・ド・リル</t>
  </si>
  <si>
    <t>六本木</t>
  </si>
  <si>
    <t>フランス</t>
  </si>
  <si>
    <t>チャイナ・ブルー</t>
  </si>
  <si>
    <t>汐留</t>
  </si>
  <si>
    <t>中華</t>
  </si>
  <si>
    <t>モナリザ</t>
  </si>
  <si>
    <t>丸の内</t>
  </si>
  <si>
    <t>ジョエル・ロブション</t>
  </si>
  <si>
    <t>１Ｆ</t>
  </si>
  <si>
    <t>恵比寿</t>
  </si>
  <si>
    <t>リストランテＡＳＯ</t>
  </si>
  <si>
    <t>代官山</t>
  </si>
  <si>
    <t>けやき坂</t>
  </si>
  <si>
    <t>鉄板焼き</t>
  </si>
  <si>
    <t>エメ・ヴィベール</t>
  </si>
  <si>
    <t>麹町</t>
  </si>
  <si>
    <t>センス</t>
  </si>
  <si>
    <t>日本橋</t>
  </si>
  <si>
    <t>２Ｆ</t>
  </si>
  <si>
    <t>なだ万シャングリア</t>
  </si>
  <si>
    <t>なだ万帝国ホテル</t>
  </si>
  <si>
    <t>アプローズ</t>
  </si>
  <si>
    <t>芝うかい</t>
  </si>
  <si>
    <t>なだ万汐留ジパング</t>
  </si>
  <si>
    <t>ニューヨーク</t>
  </si>
  <si>
    <t>なだ万赤坂</t>
  </si>
  <si>
    <t>すみれ家</t>
  </si>
  <si>
    <t>八坂通り</t>
  </si>
  <si>
    <t>六本木ヒルズ</t>
  </si>
  <si>
    <t>ミクニ</t>
  </si>
  <si>
    <t>レストラン</t>
    <phoneticPr fontId="1"/>
  </si>
  <si>
    <t>白い渚のアダージョ</t>
  </si>
  <si>
    <t>ポールモーリア</t>
  </si>
  <si>
    <t>蒼いノクターン</t>
  </si>
  <si>
    <t>紅葉</t>
  </si>
  <si>
    <t>瞑想曲</t>
  </si>
  <si>
    <t>タイス</t>
  </si>
  <si>
    <t>Ｇ線上のアリア</t>
  </si>
  <si>
    <t>バッハ</t>
  </si>
  <si>
    <t>「カバレリア・ルスティカーナ間奏曲」.</t>
  </si>
  <si>
    <t>花スペシャル</t>
  </si>
  <si>
    <t>ショパン</t>
  </si>
  <si>
    <t>愛の夢</t>
  </si>
  <si>
    <t>リスト</t>
  </si>
  <si>
    <t>動画背景</t>
    <rPh sb="0" eb="2">
      <t>ドウガ</t>
    </rPh>
    <rPh sb="2" eb="4">
      <t>ハイケイ</t>
    </rPh>
    <phoneticPr fontId="1"/>
  </si>
  <si>
    <t>映画監督</t>
  </si>
  <si>
    <t>園子温</t>
  </si>
  <si>
    <t>ヒズミ</t>
  </si>
  <si>
    <t>希望の国</t>
  </si>
  <si>
    <t>紀子の食卓</t>
  </si>
  <si>
    <t>ラブアンドピース</t>
  </si>
  <si>
    <t>山崎貴</t>
  </si>
  <si>
    <t>3丁目の夕日</t>
  </si>
  <si>
    <t>永遠のゼロ</t>
  </si>
  <si>
    <t>周防正弘</t>
  </si>
  <si>
    <t>shall　we　ｄａｎｃｅ</t>
  </si>
  <si>
    <t>矢口史晴</t>
  </si>
  <si>
    <t>ｳｫｰﾀｰﾎﾞｰｲｽﾞ</t>
  </si>
  <si>
    <t>ｽｲﾝｸﾞｶﾞｰﾙｽﾞ</t>
  </si>
  <si>
    <t>ﾛﾎﾞｼﾞｰ</t>
  </si>
  <si>
    <t>山田洋次</t>
  </si>
  <si>
    <t>家族はつらいよ</t>
  </si>
  <si>
    <t>学校</t>
  </si>
  <si>
    <t>男はつらいよ</t>
  </si>
  <si>
    <t>黒澤明</t>
  </si>
  <si>
    <t>7人の侍</t>
  </si>
  <si>
    <t>天国と地獄</t>
  </si>
  <si>
    <t>李相日</t>
  </si>
  <si>
    <t>フラガール</t>
  </si>
  <si>
    <t>悪人</t>
  </si>
  <si>
    <t>怒り</t>
  </si>
  <si>
    <t>三谷幸喜</t>
  </si>
  <si>
    <t>笑いの学校</t>
  </si>
  <si>
    <t>ラジオの時間</t>
  </si>
  <si>
    <t>西谷弘</t>
  </si>
  <si>
    <t>県庁の星</t>
  </si>
  <si>
    <t>滝田洋二郎</t>
  </si>
  <si>
    <t>おくりびと</t>
  </si>
  <si>
    <t>監督</t>
    <rPh sb="0" eb="2">
      <t>カントク</t>
    </rPh>
    <phoneticPr fontId="1"/>
  </si>
  <si>
    <t>作品</t>
    <rPh sb="0" eb="2">
      <t>サクヒン</t>
    </rPh>
    <phoneticPr fontId="1"/>
  </si>
  <si>
    <t>音楽ベストテン</t>
    <rPh sb="0" eb="2">
      <t>オンガク</t>
    </rPh>
    <phoneticPr fontId="1"/>
  </si>
  <si>
    <t>曲</t>
    <rPh sb="0" eb="1">
      <t>キョク</t>
    </rPh>
    <phoneticPr fontId="1"/>
  </si>
  <si>
    <t>作者</t>
    <rPh sb="0" eb="2">
      <t>サクシャ</t>
    </rPh>
    <phoneticPr fontId="1"/>
  </si>
  <si>
    <t>ホテル</t>
  </si>
  <si>
    <t>パークハイアット</t>
  </si>
  <si>
    <t>新宿</t>
  </si>
  <si>
    <t>コンラッド東京</t>
  </si>
  <si>
    <t>ラ・ベイスイート神戸</t>
  </si>
  <si>
    <t>神戸</t>
  </si>
  <si>
    <t>フォーシーズンズ・ホテル</t>
  </si>
  <si>
    <t>目白</t>
  </si>
  <si>
    <t>リッツ・カールトン</t>
  </si>
  <si>
    <t>マンダリン・ホテル</t>
  </si>
  <si>
    <t>ホテル日航</t>
  </si>
  <si>
    <t>お台場</t>
  </si>
  <si>
    <t>ペニンシュラ</t>
  </si>
  <si>
    <t>有楽町</t>
  </si>
  <si>
    <t>ウェスティン・ホテル</t>
  </si>
  <si>
    <t>グランドハイアット</t>
  </si>
  <si>
    <t>オークラ</t>
  </si>
  <si>
    <t>神谷町</t>
  </si>
  <si>
    <t>ニューオータニ</t>
  </si>
  <si>
    <t>四谷</t>
  </si>
  <si>
    <t>マリオット</t>
  </si>
  <si>
    <t>名古屋</t>
  </si>
  <si>
    <t>夜想曲　ノクターン</t>
  </si>
  <si>
    <t>風景</t>
  </si>
  <si>
    <t>ホルスト</t>
  </si>
  <si>
    <t>白鳥</t>
  </si>
  <si>
    <t>サンサーンス</t>
  </si>
  <si>
    <t>前奏曲 椿姫より</t>
    <phoneticPr fontId="1"/>
  </si>
  <si>
    <t>ジュピター(惑星の中の木星)</t>
    <phoneticPr fontId="1"/>
  </si>
  <si>
    <t>マスカーニ</t>
    <phoneticPr fontId="1"/>
  </si>
  <si>
    <t>ヴェルディ</t>
    <phoneticPr fontId="1"/>
  </si>
  <si>
    <t>テーマ</t>
    <phoneticPr fontId="1"/>
  </si>
  <si>
    <t>メッセージ</t>
    <phoneticPr fontId="1"/>
  </si>
  <si>
    <t>文章表現</t>
    <rPh sb="0" eb="2">
      <t>ブンショウ</t>
    </rPh>
    <rPh sb="2" eb="4">
      <t>ヒョウゲン</t>
    </rPh>
    <phoneticPr fontId="1"/>
  </si>
  <si>
    <t>登場人物</t>
    <rPh sb="0" eb="2">
      <t>トウジョウ</t>
    </rPh>
    <rPh sb="2" eb="4">
      <t>ジンブツ</t>
    </rPh>
    <phoneticPr fontId="1"/>
  </si>
  <si>
    <t>素材・材料</t>
    <rPh sb="0" eb="2">
      <t>ソザイ</t>
    </rPh>
    <rPh sb="3" eb="5">
      <t>ザイリョウ</t>
    </rPh>
    <phoneticPr fontId="1"/>
  </si>
  <si>
    <t>目新しさ</t>
    <rPh sb="0" eb="2">
      <t>メアタラ</t>
    </rPh>
    <phoneticPr fontId="1"/>
  </si>
  <si>
    <t>話題性</t>
    <rPh sb="0" eb="3">
      <t>ワダイセイ</t>
    </rPh>
    <phoneticPr fontId="1"/>
  </si>
  <si>
    <t>陸王</t>
    <rPh sb="0" eb="1">
      <t>リク</t>
    </rPh>
    <rPh sb="1" eb="2">
      <t>オウ</t>
    </rPh>
    <phoneticPr fontId="1"/>
  </si>
  <si>
    <t>下町ロケット</t>
    <rPh sb="0" eb="2">
      <t>シタマチ</t>
    </rPh>
    <phoneticPr fontId="1"/>
  </si>
  <si>
    <t>下町ロケットガウディ</t>
    <rPh sb="0" eb="2">
      <t>シタマチ</t>
    </rPh>
    <phoneticPr fontId="1"/>
  </si>
  <si>
    <t>俺たちバブル</t>
    <rPh sb="0" eb="1">
      <t>オレ</t>
    </rPh>
    <phoneticPr fontId="1"/>
  </si>
  <si>
    <t>ルーズベルトゲーム</t>
    <phoneticPr fontId="1"/>
  </si>
  <si>
    <t>７つの会議</t>
    <rPh sb="3" eb="5">
      <t>カイギ</t>
    </rPh>
    <phoneticPr fontId="1"/>
  </si>
  <si>
    <t>花咲舞は黙っていない</t>
    <rPh sb="0" eb="2">
      <t>ハナサキ</t>
    </rPh>
    <rPh sb="2" eb="3">
      <t>マイ</t>
    </rPh>
    <rPh sb="4" eb="5">
      <t>ダマ</t>
    </rPh>
    <phoneticPr fontId="1"/>
  </si>
  <si>
    <t>Ｍ１</t>
    <phoneticPr fontId="1"/>
  </si>
  <si>
    <t>果つる底なき</t>
    <rPh sb="0" eb="1">
      <t>ハ</t>
    </rPh>
    <rPh sb="3" eb="4">
      <t>ソコ</t>
    </rPh>
    <phoneticPr fontId="1"/>
  </si>
  <si>
    <t>不祥事</t>
    <rPh sb="0" eb="3">
      <t>フショウジ</t>
    </rPh>
    <phoneticPr fontId="1"/>
  </si>
  <si>
    <t>銀行狐</t>
    <rPh sb="0" eb="2">
      <t>ギンコウ</t>
    </rPh>
    <rPh sb="2" eb="3">
      <t>キツネ</t>
    </rPh>
    <phoneticPr fontId="1"/>
  </si>
  <si>
    <t>最終退行</t>
    <rPh sb="0" eb="2">
      <t>サイシュウ</t>
    </rPh>
    <rPh sb="2" eb="4">
      <t>タイコウ</t>
    </rPh>
    <phoneticPr fontId="1"/>
  </si>
  <si>
    <t>株価暴落</t>
    <rPh sb="0" eb="2">
      <t>カブカ</t>
    </rPh>
    <rPh sb="2" eb="4">
      <t>ボウラク</t>
    </rPh>
    <phoneticPr fontId="1"/>
  </si>
  <si>
    <t>わが家にようこそ</t>
    <rPh sb="2" eb="3">
      <t>ヤ</t>
    </rPh>
    <phoneticPr fontId="1"/>
  </si>
  <si>
    <t>脚本家</t>
    <rPh sb="0" eb="3">
      <t>キャクホンカ</t>
    </rPh>
    <phoneticPr fontId="1"/>
  </si>
  <si>
    <t>大石静</t>
    <rPh sb="0" eb="2">
      <t>オオイシ</t>
    </rPh>
    <rPh sb="2" eb="3">
      <t>シズカ</t>
    </rPh>
    <phoneticPr fontId="1"/>
  </si>
  <si>
    <t>家を売るオンナ</t>
    <rPh sb="0" eb="1">
      <t>イエ</t>
    </rPh>
    <rPh sb="2" eb="3">
      <t>ウ</t>
    </rPh>
    <phoneticPr fontId="1"/>
  </si>
  <si>
    <t>ふたりっこ</t>
    <phoneticPr fontId="1"/>
  </si>
  <si>
    <t>トットちゃん</t>
    <phoneticPr fontId="1"/>
  </si>
  <si>
    <t>中園ミホ</t>
    <rPh sb="0" eb="2">
      <t>ナカゾノ</t>
    </rPh>
    <phoneticPr fontId="1"/>
  </si>
  <si>
    <t>花子とアン</t>
    <rPh sb="0" eb="2">
      <t>ハナコ</t>
    </rPh>
    <phoneticPr fontId="1"/>
  </si>
  <si>
    <t>派遣の品格</t>
    <rPh sb="0" eb="2">
      <t>ハケン</t>
    </rPh>
    <rPh sb="3" eb="5">
      <t>ヒンカク</t>
    </rPh>
    <phoneticPr fontId="1"/>
  </si>
  <si>
    <t>ドクターＸ</t>
    <phoneticPr fontId="1"/>
  </si>
  <si>
    <t>井上由美子</t>
    <rPh sb="0" eb="2">
      <t>イノウエ</t>
    </rPh>
    <rPh sb="2" eb="5">
      <t>ユミコ</t>
    </rPh>
    <phoneticPr fontId="1"/>
  </si>
  <si>
    <t>緊急取調室</t>
    <rPh sb="0" eb="2">
      <t>キンキュウ</t>
    </rPh>
    <rPh sb="2" eb="3">
      <t>ト</t>
    </rPh>
    <rPh sb="3" eb="4">
      <t>シラ</t>
    </rPh>
    <rPh sb="4" eb="5">
      <t>シツ</t>
    </rPh>
    <phoneticPr fontId="1"/>
  </si>
  <si>
    <t>昼顔</t>
    <rPh sb="0" eb="2">
      <t>ヒルガオ</t>
    </rPh>
    <phoneticPr fontId="1"/>
  </si>
  <si>
    <t>工藤官九郎</t>
    <rPh sb="0" eb="2">
      <t>クドウ</t>
    </rPh>
    <rPh sb="2" eb="5">
      <t>カンクロウ</t>
    </rPh>
    <phoneticPr fontId="1"/>
  </si>
  <si>
    <t>ゆとりですが何か</t>
    <rPh sb="6" eb="7">
      <t>ナニ</t>
    </rPh>
    <phoneticPr fontId="1"/>
  </si>
  <si>
    <t>あまちゃん</t>
    <phoneticPr fontId="1"/>
  </si>
  <si>
    <t>田淵久美子</t>
    <rPh sb="0" eb="2">
      <t>タブチ</t>
    </rPh>
    <rPh sb="2" eb="5">
      <t>クミコ</t>
    </rPh>
    <phoneticPr fontId="1"/>
  </si>
  <si>
    <t>離婚弁護士</t>
    <rPh sb="0" eb="2">
      <t>リコン</t>
    </rPh>
    <rPh sb="2" eb="5">
      <t>ベンゴシ</t>
    </rPh>
    <phoneticPr fontId="1"/>
  </si>
  <si>
    <t>江</t>
    <rPh sb="0" eb="1">
      <t>エ</t>
    </rPh>
    <phoneticPr fontId="1"/>
  </si>
  <si>
    <t>岡田恵和</t>
    <rPh sb="0" eb="2">
      <t>オカダ</t>
    </rPh>
    <rPh sb="2" eb="3">
      <t>ケイ</t>
    </rPh>
    <rPh sb="3" eb="4">
      <t>ワ</t>
    </rPh>
    <phoneticPr fontId="1"/>
  </si>
  <si>
    <t>ひよっこ</t>
    <phoneticPr fontId="1"/>
  </si>
  <si>
    <t>ちゅらさん</t>
    <phoneticPr fontId="1"/>
  </si>
  <si>
    <t>桜</t>
    <rPh sb="0" eb="1">
      <t>サクラ</t>
    </rPh>
    <phoneticPr fontId="1"/>
  </si>
  <si>
    <t>迫力</t>
    <rPh sb="0" eb="2">
      <t>ハクリョク</t>
    </rPh>
    <phoneticPr fontId="1"/>
  </si>
  <si>
    <t>木の数</t>
    <rPh sb="0" eb="1">
      <t>キ</t>
    </rPh>
    <rPh sb="2" eb="3">
      <t>カズ</t>
    </rPh>
    <phoneticPr fontId="1"/>
  </si>
  <si>
    <t>雰囲気</t>
    <rPh sb="0" eb="3">
      <t>フンイキ</t>
    </rPh>
    <phoneticPr fontId="1"/>
  </si>
  <si>
    <t>桜の花</t>
    <rPh sb="0" eb="1">
      <t>サクラ</t>
    </rPh>
    <rPh sb="2" eb="3">
      <t>ハナ</t>
    </rPh>
    <phoneticPr fontId="1"/>
  </si>
  <si>
    <t>桜種類</t>
    <rPh sb="0" eb="1">
      <t>サクラ</t>
    </rPh>
    <rPh sb="1" eb="3">
      <t>シュルイ</t>
    </rPh>
    <phoneticPr fontId="1"/>
  </si>
  <si>
    <t>歴史</t>
    <rPh sb="0" eb="2">
      <t>レキシ</t>
    </rPh>
    <phoneticPr fontId="1"/>
  </si>
  <si>
    <t>吉野山</t>
    <rPh sb="0" eb="3">
      <t>ヨシノヤマ</t>
    </rPh>
    <phoneticPr fontId="1"/>
  </si>
  <si>
    <t>身延山久遠寺</t>
    <rPh sb="0" eb="2">
      <t>ミノブ</t>
    </rPh>
    <rPh sb="2" eb="3">
      <t>サン</t>
    </rPh>
    <rPh sb="3" eb="6">
      <t>クオンジ</t>
    </rPh>
    <phoneticPr fontId="1"/>
  </si>
  <si>
    <t>千鳥ヶ淵</t>
    <rPh sb="0" eb="4">
      <t>チドリガフチ</t>
    </rPh>
    <phoneticPr fontId="1"/>
  </si>
  <si>
    <t>新宿御苑</t>
    <rPh sb="0" eb="2">
      <t>シンジュク</t>
    </rPh>
    <rPh sb="2" eb="4">
      <t>ギョエン</t>
    </rPh>
    <phoneticPr fontId="1"/>
  </si>
  <si>
    <t>河津桜</t>
    <rPh sb="0" eb="1">
      <t>カワ</t>
    </rPh>
    <rPh sb="1" eb="2">
      <t>ツ</t>
    </rPh>
    <rPh sb="2" eb="3">
      <t>サクラ</t>
    </rPh>
    <phoneticPr fontId="1"/>
  </si>
  <si>
    <t>山高神代桜</t>
    <rPh sb="0" eb="2">
      <t>ヤマタカ</t>
    </rPh>
    <rPh sb="2" eb="4">
      <t>ジンダイ</t>
    </rPh>
    <rPh sb="4" eb="5">
      <t>サクラ</t>
    </rPh>
    <phoneticPr fontId="1"/>
  </si>
  <si>
    <t>弘前城</t>
    <rPh sb="0" eb="3">
      <t>ヒロサキジョウ</t>
    </rPh>
    <phoneticPr fontId="1"/>
  </si>
  <si>
    <t>幸手権現堂</t>
    <rPh sb="0" eb="2">
      <t>サッテ</t>
    </rPh>
    <rPh sb="2" eb="4">
      <t>ゴンゲン</t>
    </rPh>
    <rPh sb="4" eb="5">
      <t>ドウ</t>
    </rPh>
    <phoneticPr fontId="1"/>
  </si>
  <si>
    <t>三春の滝桜</t>
    <rPh sb="0" eb="2">
      <t>ミハル</t>
    </rPh>
    <rPh sb="3" eb="4">
      <t>タキ</t>
    </rPh>
    <rPh sb="4" eb="5">
      <t>サクラ</t>
    </rPh>
    <phoneticPr fontId="1"/>
  </si>
  <si>
    <t>高遠</t>
    <rPh sb="0" eb="2">
      <t>タカトウ</t>
    </rPh>
    <phoneticPr fontId="1"/>
  </si>
  <si>
    <t>墨田公園</t>
    <rPh sb="0" eb="2">
      <t>スミダ</t>
    </rPh>
    <rPh sb="2" eb="4">
      <t>コウエン</t>
    </rPh>
    <phoneticPr fontId="1"/>
  </si>
  <si>
    <t>大宮公園</t>
    <rPh sb="0" eb="2">
      <t>オオミヤ</t>
    </rPh>
    <rPh sb="2" eb="4">
      <t>コウエン</t>
    </rPh>
    <phoneticPr fontId="1"/>
  </si>
  <si>
    <t>上野公園</t>
    <rPh sb="0" eb="2">
      <t>ウエノ</t>
    </rPh>
    <rPh sb="2" eb="4">
      <t>コウエン</t>
    </rPh>
    <phoneticPr fontId="1"/>
  </si>
  <si>
    <t>宮代町</t>
    <rPh sb="0" eb="3">
      <t>ミヤシロマチ</t>
    </rPh>
    <phoneticPr fontId="1"/>
  </si>
  <si>
    <t>京都　御苑</t>
    <rPh sb="0" eb="2">
      <t>キョウト</t>
    </rPh>
    <rPh sb="3" eb="5">
      <t>ギョエン</t>
    </rPh>
    <phoneticPr fontId="1"/>
  </si>
  <si>
    <t>六義園</t>
    <rPh sb="0" eb="3">
      <t>リクギエン</t>
    </rPh>
    <phoneticPr fontId="1"/>
  </si>
  <si>
    <t>ストーリー展開</t>
    <rPh sb="5" eb="7">
      <t>テンカイ</t>
    </rPh>
    <phoneticPr fontId="1"/>
  </si>
  <si>
    <t>ミスト</t>
    <phoneticPr fontId="1"/>
  </si>
  <si>
    <t>シャイロックの子供たち</t>
    <rPh sb="7" eb="9">
      <t>コドモ</t>
    </rPh>
    <phoneticPr fontId="1"/>
  </si>
  <si>
    <t>かばん屋の相続</t>
    <rPh sb="3" eb="4">
      <t>ヤ</t>
    </rPh>
    <rPh sb="5" eb="7">
      <t>ソウゾク</t>
    </rPh>
    <phoneticPr fontId="1"/>
  </si>
  <si>
    <t>空飛ぶタイヤ</t>
    <rPh sb="0" eb="1">
      <t>ソラ</t>
    </rPh>
    <rPh sb="1" eb="2">
      <t>ト</t>
    </rPh>
    <phoneticPr fontId="1"/>
  </si>
  <si>
    <t>フェイスブックランキング</t>
    <phoneticPr fontId="1"/>
  </si>
  <si>
    <t>タイトル</t>
    <phoneticPr fontId="1"/>
  </si>
  <si>
    <t>いいね</t>
    <phoneticPr fontId="1"/>
  </si>
  <si>
    <t>コメント</t>
    <phoneticPr fontId="1"/>
  </si>
  <si>
    <t>超いいね</t>
    <rPh sb="0" eb="1">
      <t>チョウ</t>
    </rPh>
    <phoneticPr fontId="1"/>
  </si>
  <si>
    <t>黄色＆紅葉にいろどられる国立キャンパス</t>
    <rPh sb="0" eb="1">
      <t>キ</t>
    </rPh>
    <rPh sb="1" eb="2">
      <t>イロ</t>
    </rPh>
    <rPh sb="3" eb="5">
      <t>コウヨウ</t>
    </rPh>
    <rPh sb="12" eb="14">
      <t>クニタチ</t>
    </rPh>
    <phoneticPr fontId="1"/>
  </si>
  <si>
    <t>黄色に色づく国立キャンパス</t>
    <rPh sb="0" eb="2">
      <t>キイロ</t>
    </rPh>
    <rPh sb="3" eb="4">
      <t>イロ</t>
    </rPh>
    <rPh sb="6" eb="8">
      <t>クニタチ</t>
    </rPh>
    <phoneticPr fontId="1"/>
  </si>
  <si>
    <t>紅く色づく国立キャンパス</t>
    <rPh sb="0" eb="1">
      <t>アカ</t>
    </rPh>
    <rPh sb="2" eb="3">
      <t>イロ</t>
    </rPh>
    <rPh sb="5" eb="7">
      <t>クニタチ</t>
    </rPh>
    <phoneticPr fontId="1"/>
  </si>
  <si>
    <t>国立　しだれ桜</t>
    <rPh sb="0" eb="2">
      <t>クニタチ</t>
    </rPh>
    <rPh sb="6" eb="7">
      <t>サクラ</t>
    </rPh>
    <phoneticPr fontId="1"/>
  </si>
  <si>
    <t>国立の桜の風景</t>
    <rPh sb="0" eb="2">
      <t>クニタチ</t>
    </rPh>
    <rPh sb="3" eb="4">
      <t>サクラ</t>
    </rPh>
    <rPh sb="5" eb="7">
      <t>フウケイ</t>
    </rPh>
    <phoneticPr fontId="1"/>
  </si>
  <si>
    <t>国立　つつじ</t>
    <rPh sb="0" eb="2">
      <t>クニタチ</t>
    </rPh>
    <phoneticPr fontId="1"/>
  </si>
  <si>
    <t>迎春2019</t>
    <rPh sb="0" eb="2">
      <t>ゲイシュン</t>
    </rPh>
    <phoneticPr fontId="1"/>
  </si>
  <si>
    <t>黄葉＆紅葉にいろどられる国立キャンパス</t>
    <rPh sb="0" eb="2">
      <t>コウヨウ</t>
    </rPh>
    <rPh sb="3" eb="5">
      <t>コウヨウ</t>
    </rPh>
    <rPh sb="12" eb="14">
      <t>クニタチ</t>
    </rPh>
    <phoneticPr fontId="1"/>
  </si>
  <si>
    <t>初孫誕生</t>
    <rPh sb="0" eb="2">
      <t>ハツマゴ</t>
    </rPh>
    <rPh sb="2" eb="4">
      <t>タンジョウ</t>
    </rPh>
    <phoneticPr fontId="1"/>
  </si>
  <si>
    <t>旭岳　紅葉</t>
    <rPh sb="0" eb="2">
      <t>アサヒダケ</t>
    </rPh>
    <rPh sb="3" eb="5">
      <t>コウヨウ</t>
    </rPh>
    <phoneticPr fontId="1"/>
  </si>
  <si>
    <t>国立キャンパス　黄葉紅葉</t>
    <rPh sb="0" eb="2">
      <t>クニタチ</t>
    </rPh>
    <rPh sb="8" eb="9">
      <t>キ</t>
    </rPh>
    <rPh sb="9" eb="10">
      <t>ハ</t>
    </rPh>
    <rPh sb="10" eb="12">
      <t>コウヨウ</t>
    </rPh>
    <phoneticPr fontId="1"/>
  </si>
  <si>
    <t>孫2人　正月</t>
    <rPh sb="0" eb="1">
      <t>マゴ</t>
    </rPh>
    <rPh sb="2" eb="3">
      <t>ニン</t>
    </rPh>
    <rPh sb="4" eb="6">
      <t>ショウガツ</t>
    </rPh>
    <phoneticPr fontId="1"/>
  </si>
  <si>
    <t>鴻巣　ピラミッドひな壇</t>
    <rPh sb="0" eb="2">
      <t>コウノス</t>
    </rPh>
    <rPh sb="10" eb="11">
      <t>ダン</t>
    </rPh>
    <phoneticPr fontId="1"/>
  </si>
  <si>
    <t>宮代町　紅葉</t>
    <rPh sb="0" eb="3">
      <t>ミヤシロマチ</t>
    </rPh>
    <rPh sb="4" eb="6">
      <t>コウヨウ</t>
    </rPh>
    <phoneticPr fontId="1"/>
  </si>
  <si>
    <t>平林寺　紅葉</t>
    <rPh sb="0" eb="3">
      <t>ヘイリンジ</t>
    </rPh>
    <rPh sb="4" eb="6">
      <t>コウヨウ</t>
    </rPh>
    <phoneticPr fontId="1"/>
  </si>
  <si>
    <t>本土寺　紅葉</t>
    <rPh sb="0" eb="3">
      <t>ホンドジ</t>
    </rPh>
    <rPh sb="4" eb="6">
      <t>コウヨウ</t>
    </rPh>
    <phoneticPr fontId="1"/>
  </si>
  <si>
    <t>国立キャンパス　真夏</t>
    <rPh sb="0" eb="2">
      <t>クニタチ</t>
    </rPh>
    <rPh sb="8" eb="10">
      <t>マナツ</t>
    </rPh>
    <phoneticPr fontId="1"/>
  </si>
  <si>
    <t>2人目の孫誕生</t>
    <rPh sb="1" eb="2">
      <t>ニン</t>
    </rPh>
    <rPh sb="2" eb="3">
      <t>メ</t>
    </rPh>
    <rPh sb="4" eb="5">
      <t>マゴ</t>
    </rPh>
    <rPh sb="5" eb="7">
      <t>タンジョウ</t>
    </rPh>
    <phoneticPr fontId="1"/>
  </si>
  <si>
    <t>初孫娘の満1歳誕生日</t>
    <rPh sb="0" eb="2">
      <t>ハツマゴ</t>
    </rPh>
    <rPh sb="2" eb="3">
      <t>ムスメ</t>
    </rPh>
    <rPh sb="4" eb="5">
      <t>マン</t>
    </rPh>
    <rPh sb="6" eb="7">
      <t>サイ</t>
    </rPh>
    <rPh sb="7" eb="10">
      <t>タンジョウビ</t>
    </rPh>
    <phoneticPr fontId="1"/>
  </si>
  <si>
    <t>白梅に春を感じる国立キャンパス</t>
    <rPh sb="0" eb="2">
      <t>シラウメ</t>
    </rPh>
    <rPh sb="3" eb="4">
      <t>ハル</t>
    </rPh>
    <rPh sb="5" eb="6">
      <t>カン</t>
    </rPh>
    <rPh sb="8" eb="9">
      <t>コク</t>
    </rPh>
    <rPh sb="9" eb="10">
      <t>タ</t>
    </rPh>
    <phoneticPr fontId="1"/>
  </si>
  <si>
    <t>将棋部　王座戦</t>
    <rPh sb="0" eb="2">
      <t>ショウギ</t>
    </rPh>
    <rPh sb="2" eb="3">
      <t>ブ</t>
    </rPh>
    <rPh sb="4" eb="6">
      <t>オウザ</t>
    </rPh>
    <rPh sb="6" eb="7">
      <t>セン</t>
    </rPh>
    <phoneticPr fontId="1"/>
  </si>
  <si>
    <t>横浜ｲﾝｸﾞﾘｯｼｭｶﾞｰﾃﾞﾝ　ハロウィン</t>
    <rPh sb="0" eb="2">
      <t>ヨコハマ</t>
    </rPh>
    <phoneticPr fontId="1"/>
  </si>
  <si>
    <t>丸の内丸ビル　イルミネーション</t>
    <rPh sb="0" eb="1">
      <t>マル</t>
    </rPh>
    <rPh sb="2" eb="3">
      <t>ウチ</t>
    </rPh>
    <rPh sb="3" eb="4">
      <t>マル</t>
    </rPh>
    <phoneticPr fontId="1"/>
  </si>
  <si>
    <t>ひまわり　昭和記念公園</t>
    <rPh sb="5" eb="7">
      <t>ショウワ</t>
    </rPh>
    <rPh sb="7" eb="9">
      <t>キネン</t>
    </rPh>
    <rPh sb="9" eb="11">
      <t>コウエン</t>
    </rPh>
    <phoneticPr fontId="1"/>
  </si>
  <si>
    <t>昭和記念公園　黄葉紅葉</t>
    <rPh sb="0" eb="2">
      <t>ショウワ</t>
    </rPh>
    <rPh sb="2" eb="4">
      <t>キネン</t>
    </rPh>
    <rPh sb="4" eb="6">
      <t>コウエン</t>
    </rPh>
    <rPh sb="7" eb="9">
      <t>コウヨウ</t>
    </rPh>
    <rPh sb="9" eb="11">
      <t>コウヨウ</t>
    </rPh>
    <phoneticPr fontId="1"/>
  </si>
  <si>
    <t>国立　雪の風景</t>
    <rPh sb="0" eb="2">
      <t>クニタチ</t>
    </rPh>
    <rPh sb="3" eb="4">
      <t>ユキ</t>
    </rPh>
    <rPh sb="5" eb="7">
      <t>フウケイ</t>
    </rPh>
    <phoneticPr fontId="1"/>
  </si>
  <si>
    <t>国立キャンパスの新緑</t>
    <rPh sb="0" eb="2">
      <t>クニタチ</t>
    </rPh>
    <rPh sb="8" eb="10">
      <t>シンリョク</t>
    </rPh>
    <phoneticPr fontId="1"/>
  </si>
  <si>
    <t>お盆　はるか</t>
    <rPh sb="1" eb="2">
      <t>ボン</t>
    </rPh>
    <phoneticPr fontId="1"/>
  </si>
  <si>
    <t>幸手権現堂　曼殊沙華</t>
    <rPh sb="0" eb="2">
      <t>サッテ</t>
    </rPh>
    <rPh sb="2" eb="4">
      <t>ゴンゲン</t>
    </rPh>
    <rPh sb="4" eb="5">
      <t>ドウ</t>
    </rPh>
    <rPh sb="6" eb="10">
      <t>マンジュシャゲ</t>
    </rPh>
    <phoneticPr fontId="1"/>
  </si>
  <si>
    <t>幸手権現堂　水仙</t>
    <rPh sb="0" eb="2">
      <t>サッテ</t>
    </rPh>
    <rPh sb="2" eb="4">
      <t>ゴンゲン</t>
    </rPh>
    <rPh sb="4" eb="5">
      <t>ドウ</t>
    </rPh>
    <rPh sb="6" eb="8">
      <t>スイセン</t>
    </rPh>
    <phoneticPr fontId="1"/>
  </si>
  <si>
    <t>入谷朝顔市</t>
    <rPh sb="0" eb="2">
      <t>イリヤ</t>
    </rPh>
    <rPh sb="2" eb="4">
      <t>アサガオ</t>
    </rPh>
    <rPh sb="4" eb="5">
      <t>イチ</t>
    </rPh>
    <phoneticPr fontId="1"/>
  </si>
  <si>
    <t>花と緑の振興センター</t>
    <rPh sb="0" eb="1">
      <t>ハナ</t>
    </rPh>
    <rPh sb="2" eb="3">
      <t>ミドリ</t>
    </rPh>
    <rPh sb="4" eb="6">
      <t>シンコウ</t>
    </rPh>
    <phoneticPr fontId="1"/>
  </si>
  <si>
    <t>迎春2018</t>
    <rPh sb="0" eb="2">
      <t>ゲイシュン</t>
    </rPh>
    <phoneticPr fontId="1"/>
  </si>
  <si>
    <t>町田ダリア園</t>
    <rPh sb="0" eb="2">
      <t>マチダ</t>
    </rPh>
    <rPh sb="5" eb="6">
      <t>エン</t>
    </rPh>
    <phoneticPr fontId="1"/>
  </si>
  <si>
    <t>熱海梅園</t>
    <rPh sb="0" eb="2">
      <t>アタミ</t>
    </rPh>
    <rPh sb="2" eb="4">
      <t>バイエン</t>
    </rPh>
    <phoneticPr fontId="1"/>
  </si>
  <si>
    <t>宮代町　花水木・ハナモモ</t>
    <rPh sb="0" eb="3">
      <t>ミヤシロマチ</t>
    </rPh>
    <rPh sb="4" eb="7">
      <t>ハナミズキ</t>
    </rPh>
    <phoneticPr fontId="1"/>
  </si>
  <si>
    <t>初孫のお宮参り</t>
    <rPh sb="0" eb="2">
      <t>ハツマゴ</t>
    </rPh>
    <rPh sb="4" eb="6">
      <t>ミヤマイ</t>
    </rPh>
    <phoneticPr fontId="1"/>
  </si>
  <si>
    <t>日比谷　ミッドタウン</t>
    <rPh sb="0" eb="3">
      <t>ヒビヤ</t>
    </rPh>
    <phoneticPr fontId="1"/>
  </si>
  <si>
    <t>国立　枝垂れ桜</t>
    <rPh sb="0" eb="2">
      <t>クニタチ</t>
    </rPh>
    <rPh sb="3" eb="5">
      <t>シダ</t>
    </rPh>
    <rPh sb="6" eb="7">
      <t>ザクラ</t>
    </rPh>
    <phoneticPr fontId="1"/>
  </si>
  <si>
    <t>宮代町　実りの秋</t>
    <rPh sb="0" eb="3">
      <t>ミヤシロマチ</t>
    </rPh>
    <rPh sb="4" eb="5">
      <t>ミノ</t>
    </rPh>
    <rPh sb="7" eb="8">
      <t>アキ</t>
    </rPh>
    <phoneticPr fontId="1"/>
  </si>
  <si>
    <t>宮代町　ケイトウ</t>
    <rPh sb="0" eb="3">
      <t>ミヤシロマチ</t>
    </rPh>
    <phoneticPr fontId="1"/>
  </si>
  <si>
    <t>ひな祭り　はるか</t>
    <rPh sb="2" eb="3">
      <t>マツ</t>
    </rPh>
    <phoneticPr fontId="1"/>
  </si>
  <si>
    <t>自宅の朝顔</t>
    <rPh sb="0" eb="2">
      <t>ジタク</t>
    </rPh>
    <rPh sb="3" eb="5">
      <t>アサガオ</t>
    </rPh>
    <phoneticPr fontId="1"/>
  </si>
  <si>
    <t>やまなし大使　交流会</t>
    <rPh sb="4" eb="6">
      <t>タイシ</t>
    </rPh>
    <rPh sb="7" eb="10">
      <t>コウリュウカイ</t>
    </rPh>
    <phoneticPr fontId="1"/>
  </si>
  <si>
    <t>宮代町　さざんか</t>
    <rPh sb="0" eb="3">
      <t>ミヤシロマチ</t>
    </rPh>
    <phoneticPr fontId="1"/>
  </si>
  <si>
    <t>上野東照宮ぼたん苑</t>
    <rPh sb="0" eb="2">
      <t>ウエノ</t>
    </rPh>
    <rPh sb="2" eb="5">
      <t>トウショウグウ</t>
    </rPh>
    <rPh sb="8" eb="9">
      <t>エン</t>
    </rPh>
    <phoneticPr fontId="1"/>
  </si>
  <si>
    <t>端午の初節句</t>
    <rPh sb="0" eb="2">
      <t>タンゴ</t>
    </rPh>
    <rPh sb="3" eb="4">
      <t>ハツ</t>
    </rPh>
    <rPh sb="4" eb="6">
      <t>セック</t>
    </rPh>
    <phoneticPr fontId="1"/>
  </si>
  <si>
    <t>幸手　あじさい</t>
    <rPh sb="0" eb="2">
      <t>サッテ</t>
    </rPh>
    <phoneticPr fontId="1"/>
  </si>
  <si>
    <t>鴻巣　ポピー畑</t>
    <rPh sb="0" eb="2">
      <t>コウノス</t>
    </rPh>
    <rPh sb="6" eb="7">
      <t>ハタケ</t>
    </rPh>
    <phoneticPr fontId="1"/>
  </si>
  <si>
    <t>もみじ回廊の紅葉</t>
    <rPh sb="3" eb="5">
      <t>カイロウ</t>
    </rPh>
    <rPh sb="6" eb="8">
      <t>コウヨウ</t>
    </rPh>
    <phoneticPr fontId="1"/>
  </si>
  <si>
    <t>白寿のお祝い</t>
    <rPh sb="0" eb="2">
      <t>ハクジュ</t>
    </rPh>
    <rPh sb="4" eb="5">
      <t>イワ</t>
    </rPh>
    <phoneticPr fontId="1"/>
  </si>
  <si>
    <t>河津桜</t>
    <rPh sb="0" eb="2">
      <t>カワヅ</t>
    </rPh>
    <rPh sb="2" eb="3">
      <t>サクラ</t>
    </rPh>
    <phoneticPr fontId="1"/>
  </si>
  <si>
    <t>宮代町　秋</t>
    <rPh sb="0" eb="3">
      <t>ミヤシロマチ</t>
    </rPh>
    <rPh sb="4" eb="5">
      <t>アキ</t>
    </rPh>
    <phoneticPr fontId="1"/>
  </si>
  <si>
    <t>紅く色づく国立キャンパス２</t>
    <rPh sb="0" eb="1">
      <t>アカ</t>
    </rPh>
    <rPh sb="2" eb="3">
      <t>イロ</t>
    </rPh>
    <rPh sb="5" eb="7">
      <t>クニタチ</t>
    </rPh>
    <phoneticPr fontId="1"/>
  </si>
  <si>
    <t>宮代町　関山・花水木</t>
    <rPh sb="0" eb="3">
      <t>ミヤシロマチ</t>
    </rPh>
    <rPh sb="4" eb="6">
      <t>カンザン</t>
    </rPh>
    <rPh sb="7" eb="10">
      <t>ハナミズキ</t>
    </rPh>
    <phoneticPr fontId="1"/>
  </si>
  <si>
    <t>宮代町　夏の花ノウゼンカズラなど</t>
    <rPh sb="0" eb="3">
      <t>ミヤシロマチ</t>
    </rPh>
    <rPh sb="4" eb="5">
      <t>ナツ</t>
    </rPh>
    <rPh sb="6" eb="7">
      <t>ハナ</t>
    </rPh>
    <phoneticPr fontId="1"/>
  </si>
  <si>
    <t>薬師温泉　かやぶきの郷</t>
    <rPh sb="0" eb="2">
      <t>ヤクシ</t>
    </rPh>
    <rPh sb="2" eb="4">
      <t>オンセン</t>
    </rPh>
    <rPh sb="10" eb="11">
      <t>サト</t>
    </rPh>
    <phoneticPr fontId="1"/>
  </si>
  <si>
    <t>神代植物公園　バラ＆ダリア</t>
    <rPh sb="0" eb="2">
      <t>ジンダイ</t>
    </rPh>
    <rPh sb="2" eb="4">
      <t>ショクブツ</t>
    </rPh>
    <rPh sb="4" eb="6">
      <t>コウエン</t>
    </rPh>
    <phoneticPr fontId="1"/>
  </si>
  <si>
    <t>伊豆稲取　つるし飾り</t>
    <rPh sb="0" eb="2">
      <t>イズ</t>
    </rPh>
    <rPh sb="2" eb="4">
      <t>イナトリ</t>
    </rPh>
    <rPh sb="8" eb="9">
      <t>カザ</t>
    </rPh>
    <phoneticPr fontId="1"/>
  </si>
  <si>
    <t>昭和記念公園　コスモス</t>
    <rPh sb="0" eb="2">
      <t>ショウワ</t>
    </rPh>
    <rPh sb="2" eb="4">
      <t>キネン</t>
    </rPh>
    <rPh sb="4" eb="6">
      <t>コウエン</t>
    </rPh>
    <phoneticPr fontId="1"/>
  </si>
  <si>
    <t>館林　つつじ</t>
    <rPh sb="0" eb="2">
      <t>タテバヤシ</t>
    </rPh>
    <phoneticPr fontId="1"/>
  </si>
  <si>
    <t>平塚七夕</t>
    <rPh sb="0" eb="2">
      <t>ヒラツカ</t>
    </rPh>
    <rPh sb="2" eb="4">
      <t>タナバタ</t>
    </rPh>
    <phoneticPr fontId="1"/>
  </si>
  <si>
    <t>宮代町　秋の実</t>
    <rPh sb="0" eb="3">
      <t>ミヤシロマチ</t>
    </rPh>
    <rPh sb="4" eb="5">
      <t>アキ</t>
    </rPh>
    <rPh sb="6" eb="7">
      <t>ミ</t>
    </rPh>
    <phoneticPr fontId="1"/>
  </si>
  <si>
    <t>自宅　シクラメン</t>
    <rPh sb="0" eb="2">
      <t>ジタク</t>
    </rPh>
    <phoneticPr fontId="1"/>
  </si>
  <si>
    <t>森林公園　梅林</t>
    <rPh sb="0" eb="2">
      <t>シンリン</t>
    </rPh>
    <rPh sb="2" eb="4">
      <t>コウエン</t>
    </rPh>
    <rPh sb="5" eb="7">
      <t>バイリン</t>
    </rPh>
    <phoneticPr fontId="1"/>
  </si>
  <si>
    <t>岩槻城址公園　スイレン</t>
    <rPh sb="0" eb="2">
      <t>イワツキ</t>
    </rPh>
    <rPh sb="2" eb="4">
      <t>ジョウシ</t>
    </rPh>
    <rPh sb="4" eb="6">
      <t>コウエン</t>
    </rPh>
    <phoneticPr fontId="1"/>
  </si>
  <si>
    <t>孫2人　ツーショット</t>
    <rPh sb="0" eb="1">
      <t>マゴ</t>
    </rPh>
    <rPh sb="2" eb="3">
      <t>ニン</t>
    </rPh>
    <phoneticPr fontId="1"/>
  </si>
  <si>
    <t>笠間稲荷神社　菊まつり</t>
    <rPh sb="0" eb="1">
      <t>カサ</t>
    </rPh>
    <rPh sb="1" eb="2">
      <t>マ</t>
    </rPh>
    <rPh sb="2" eb="4">
      <t>イナリ</t>
    </rPh>
    <rPh sb="4" eb="6">
      <t>ジンジャ</t>
    </rPh>
    <rPh sb="7" eb="8">
      <t>キク</t>
    </rPh>
    <phoneticPr fontId="1"/>
  </si>
  <si>
    <t>初孫のお食い初め</t>
    <rPh sb="0" eb="2">
      <t>ハツマゴ</t>
    </rPh>
    <rPh sb="4" eb="5">
      <t>ク</t>
    </rPh>
    <rPh sb="6" eb="7">
      <t>ハジ</t>
    </rPh>
    <phoneticPr fontId="1"/>
  </si>
  <si>
    <t>2人目の孫　横浜</t>
    <rPh sb="1" eb="2">
      <t>ニン</t>
    </rPh>
    <rPh sb="2" eb="3">
      <t>メ</t>
    </rPh>
    <rPh sb="4" eb="5">
      <t>マゴ</t>
    </rPh>
    <rPh sb="6" eb="8">
      <t>ヨコハマ</t>
    </rPh>
    <phoneticPr fontId="1"/>
  </si>
  <si>
    <t>宮代町　染井吉野・寒緋桜</t>
    <rPh sb="0" eb="3">
      <t>ミヤシロマチ</t>
    </rPh>
    <rPh sb="4" eb="8">
      <t>ソメイヨシノ</t>
    </rPh>
    <rPh sb="9" eb="12">
      <t>カンヒザクラ</t>
    </rPh>
    <phoneticPr fontId="1"/>
  </si>
  <si>
    <t>孫2人　こどもの日</t>
    <rPh sb="0" eb="1">
      <t>マゴ</t>
    </rPh>
    <rPh sb="2" eb="3">
      <t>ニン</t>
    </rPh>
    <rPh sb="8" eb="9">
      <t>ヒ</t>
    </rPh>
    <phoneticPr fontId="1"/>
  </si>
  <si>
    <t>深大寺　紅葉</t>
    <rPh sb="0" eb="3">
      <t>ジンダイジ</t>
    </rPh>
    <rPh sb="4" eb="6">
      <t>コウヨウ</t>
    </rPh>
    <phoneticPr fontId="1"/>
  </si>
  <si>
    <t>宮代町　梅</t>
    <rPh sb="0" eb="3">
      <t>ミヤシロマチ</t>
    </rPh>
    <rPh sb="4" eb="5">
      <t>ウメ</t>
    </rPh>
    <phoneticPr fontId="1"/>
  </si>
  <si>
    <t>宮代町　ハクモクレン</t>
    <rPh sb="0" eb="3">
      <t>ミヤシロマチ</t>
    </rPh>
    <phoneticPr fontId="1"/>
  </si>
  <si>
    <t>宮代町　染井吉野・雅桜</t>
    <rPh sb="0" eb="3">
      <t>ミヤシロマチ</t>
    </rPh>
    <rPh sb="4" eb="8">
      <t>ソメイヨシノ</t>
    </rPh>
    <rPh sb="9" eb="10">
      <t>ミヤビ</t>
    </rPh>
    <rPh sb="10" eb="11">
      <t>サクラ</t>
    </rPh>
    <phoneticPr fontId="1"/>
  </si>
  <si>
    <t>所沢ゆり園2018</t>
    <rPh sb="0" eb="2">
      <t>トコロザワ</t>
    </rPh>
    <rPh sb="4" eb="5">
      <t>エン</t>
    </rPh>
    <phoneticPr fontId="1"/>
  </si>
  <si>
    <t>敬老の日　スリーショット</t>
    <rPh sb="0" eb="2">
      <t>ケイロウ</t>
    </rPh>
    <rPh sb="3" eb="4">
      <t>ヒ</t>
    </rPh>
    <phoneticPr fontId="1"/>
  </si>
  <si>
    <t>宮代町　笠原小　藤・花水木</t>
    <rPh sb="0" eb="3">
      <t>ミヤシロマチ</t>
    </rPh>
    <rPh sb="4" eb="6">
      <t>カサハラ</t>
    </rPh>
    <rPh sb="6" eb="7">
      <t>ショウ</t>
    </rPh>
    <rPh sb="8" eb="9">
      <t>フジ</t>
    </rPh>
    <rPh sb="10" eb="13">
      <t>ハナミズキ</t>
    </rPh>
    <phoneticPr fontId="1"/>
  </si>
  <si>
    <t>東武トレジャーガーデン　ローズガーデン</t>
    <rPh sb="0" eb="2">
      <t>トウブ</t>
    </rPh>
    <phoneticPr fontId="1"/>
  </si>
  <si>
    <t>帝国ホテル　ランチ</t>
    <rPh sb="0" eb="2">
      <t>テイコク</t>
    </rPh>
    <phoneticPr fontId="1"/>
  </si>
  <si>
    <t>宮代町　カルガモ＆シラサギ</t>
    <rPh sb="0" eb="3">
      <t>ミヤシロマチ</t>
    </rPh>
    <phoneticPr fontId="1"/>
  </si>
  <si>
    <t>宮代町　夏　モミジアオイ・さるすべり</t>
    <rPh sb="0" eb="3">
      <t>ミヤシロマチ</t>
    </rPh>
    <rPh sb="4" eb="5">
      <t>ナツ</t>
    </rPh>
    <phoneticPr fontId="1"/>
  </si>
  <si>
    <t>小田原曽我梅林</t>
    <rPh sb="0" eb="3">
      <t>オダワラ</t>
    </rPh>
    <rPh sb="3" eb="5">
      <t>ソガ</t>
    </rPh>
    <rPh sb="5" eb="7">
      <t>バイリン</t>
    </rPh>
    <phoneticPr fontId="1"/>
  </si>
  <si>
    <t>伊奈バラ園</t>
    <rPh sb="0" eb="2">
      <t>イナ</t>
    </rPh>
    <rPh sb="4" eb="5">
      <t>エン</t>
    </rPh>
    <phoneticPr fontId="1"/>
  </si>
  <si>
    <t>館林　花菖蒲</t>
    <rPh sb="0" eb="2">
      <t>タテバヤシ</t>
    </rPh>
    <rPh sb="3" eb="6">
      <t>ハナショウブ</t>
    </rPh>
    <phoneticPr fontId="1"/>
  </si>
  <si>
    <t>シクラメン 買い物</t>
    <rPh sb="6" eb="7">
      <t>カ</t>
    </rPh>
    <rPh sb="8" eb="9">
      <t>モノ</t>
    </rPh>
    <phoneticPr fontId="1"/>
  </si>
  <si>
    <t>日光東照宮</t>
    <rPh sb="0" eb="2">
      <t>ニッコウ</t>
    </rPh>
    <rPh sb="2" eb="5">
      <t>トウショウグウ</t>
    </rPh>
    <phoneticPr fontId="1"/>
  </si>
  <si>
    <t>森林公園　カエデ園</t>
    <rPh sb="0" eb="2">
      <t>シンリン</t>
    </rPh>
    <rPh sb="2" eb="4">
      <t>コウエン</t>
    </rPh>
    <rPh sb="8" eb="9">
      <t>エン</t>
    </rPh>
    <phoneticPr fontId="1"/>
  </si>
  <si>
    <t>森林公園　紅葉</t>
    <rPh sb="0" eb="2">
      <t>シンリン</t>
    </rPh>
    <rPh sb="2" eb="4">
      <t>コウエン</t>
    </rPh>
    <rPh sb="5" eb="7">
      <t>コウヨウ</t>
    </rPh>
    <phoneticPr fontId="1"/>
  </si>
  <si>
    <t>宮代町　春の風景　姫宮神社</t>
    <rPh sb="0" eb="3">
      <t>ミヤシロマチ</t>
    </rPh>
    <rPh sb="4" eb="5">
      <t>ハル</t>
    </rPh>
    <rPh sb="6" eb="8">
      <t>フウケイ</t>
    </rPh>
    <rPh sb="9" eb="11">
      <t>ヒメミヤ</t>
    </rPh>
    <rPh sb="11" eb="13">
      <t>ジンジャ</t>
    </rPh>
    <phoneticPr fontId="1"/>
  </si>
  <si>
    <t>宮代町　春の風景　ﾌｹﾞﾝｿﾞｳ・ｼｬｸﾅｹﾞ・ﾊﾅﾓﾓ</t>
    <rPh sb="0" eb="3">
      <t>ミヤシロマチ</t>
    </rPh>
    <rPh sb="4" eb="5">
      <t>ハル</t>
    </rPh>
    <rPh sb="6" eb="8">
      <t>フウケイ</t>
    </rPh>
    <phoneticPr fontId="1"/>
  </si>
  <si>
    <t>館林　こいのぼり</t>
    <rPh sb="0" eb="2">
      <t>タテバヤシ</t>
    </rPh>
    <phoneticPr fontId="1"/>
  </si>
  <si>
    <t>浜離宮　キバナコスモス</t>
    <rPh sb="0" eb="3">
      <t>ハマリキュウ</t>
    </rPh>
    <phoneticPr fontId="1"/>
  </si>
  <si>
    <t>ウェディング</t>
    <phoneticPr fontId="1"/>
  </si>
  <si>
    <t>上高地</t>
    <rPh sb="0" eb="3">
      <t>カミコウチ</t>
    </rPh>
    <phoneticPr fontId="1"/>
  </si>
  <si>
    <t>大相撲</t>
    <rPh sb="0" eb="3">
      <t>オオズモウ</t>
    </rPh>
    <phoneticPr fontId="1"/>
  </si>
  <si>
    <t>ゴジラ</t>
    <phoneticPr fontId="1"/>
  </si>
  <si>
    <t>サギ草</t>
    <rPh sb="2" eb="3">
      <t>ソウ</t>
    </rPh>
    <phoneticPr fontId="1"/>
  </si>
  <si>
    <t>はるちゃん　来宅</t>
    <rPh sb="6" eb="8">
      <t>ライタク</t>
    </rPh>
    <phoneticPr fontId="1"/>
  </si>
  <si>
    <t>秩父夜祭</t>
    <rPh sb="0" eb="2">
      <t>チチブ</t>
    </rPh>
    <rPh sb="2" eb="4">
      <t>ヨマツリ</t>
    </rPh>
    <phoneticPr fontId="1"/>
  </si>
  <si>
    <t>国立　雪　東本館</t>
    <rPh sb="0" eb="2">
      <t>クニタチ</t>
    </rPh>
    <rPh sb="3" eb="4">
      <t>ユキ</t>
    </rPh>
    <rPh sb="5" eb="6">
      <t>ヒガシ</t>
    </rPh>
    <rPh sb="6" eb="8">
      <t>ホンカン</t>
    </rPh>
    <phoneticPr fontId="1"/>
  </si>
  <si>
    <t>富士五湖の紅葉</t>
    <rPh sb="0" eb="4">
      <t>フジゴコ</t>
    </rPh>
    <rPh sb="5" eb="7">
      <t>コウヨウ</t>
    </rPh>
    <phoneticPr fontId="1"/>
  </si>
  <si>
    <t>八甲田酸ヶ湯　紅葉１</t>
    <rPh sb="0" eb="3">
      <t>ハッコウダ</t>
    </rPh>
    <rPh sb="3" eb="6">
      <t>スカユ</t>
    </rPh>
    <rPh sb="7" eb="9">
      <t>コウヨウ</t>
    </rPh>
    <phoneticPr fontId="1"/>
  </si>
  <si>
    <t>夜景　東京スカイツリータウン</t>
    <rPh sb="0" eb="2">
      <t>ヤケイ</t>
    </rPh>
    <rPh sb="3" eb="5">
      <t>トウキョウ</t>
    </rPh>
    <phoneticPr fontId="1"/>
  </si>
  <si>
    <t>宮代町　柚子</t>
    <rPh sb="0" eb="3">
      <t>ミヤシロマチ</t>
    </rPh>
    <rPh sb="4" eb="6">
      <t>ユズ</t>
    </rPh>
    <phoneticPr fontId="1"/>
  </si>
  <si>
    <t>迎賓館　赤坂離宮</t>
    <rPh sb="0" eb="3">
      <t>ゲイヒンカン</t>
    </rPh>
    <rPh sb="4" eb="6">
      <t>アカサカ</t>
    </rPh>
    <rPh sb="6" eb="8">
      <t>リキュウ</t>
    </rPh>
    <phoneticPr fontId="1"/>
  </si>
  <si>
    <t>宮代町　ツタ</t>
    <rPh sb="0" eb="3">
      <t>ミヤシロマチ</t>
    </rPh>
    <phoneticPr fontId="1"/>
  </si>
  <si>
    <t>宮代町　稲穂</t>
    <rPh sb="0" eb="3">
      <t>ミヤシロマチ</t>
    </rPh>
    <rPh sb="4" eb="6">
      <t>イナホ</t>
    </rPh>
    <phoneticPr fontId="1"/>
  </si>
  <si>
    <t>謹賀新年　自然の風物詩</t>
    <rPh sb="0" eb="2">
      <t>キンガ</t>
    </rPh>
    <rPh sb="2" eb="4">
      <t>シンネン</t>
    </rPh>
    <rPh sb="5" eb="7">
      <t>シゼン</t>
    </rPh>
    <rPh sb="8" eb="11">
      <t>フウブツシ</t>
    </rPh>
    <phoneticPr fontId="1"/>
  </si>
  <si>
    <t>宮代町　ろうばい</t>
    <rPh sb="0" eb="3">
      <t>ミヤシロマチ</t>
    </rPh>
    <phoneticPr fontId="1"/>
  </si>
  <si>
    <t>西沢渓谷　七ツ釜五段の滝　紅葉</t>
    <rPh sb="0" eb="2">
      <t>ニシザワ</t>
    </rPh>
    <rPh sb="2" eb="4">
      <t>ケイコク</t>
    </rPh>
    <rPh sb="5" eb="6">
      <t>ナナ</t>
    </rPh>
    <rPh sb="7" eb="8">
      <t>カマ</t>
    </rPh>
    <rPh sb="8" eb="9">
      <t>ゴ</t>
    </rPh>
    <rPh sb="9" eb="10">
      <t>ダン</t>
    </rPh>
    <rPh sb="11" eb="12">
      <t>タキ</t>
    </rPh>
    <rPh sb="13" eb="15">
      <t>コウヨウ</t>
    </rPh>
    <phoneticPr fontId="1"/>
  </si>
  <si>
    <t>熊谷桜堤</t>
    <rPh sb="0" eb="2">
      <t>クマガヤ</t>
    </rPh>
    <rPh sb="2" eb="3">
      <t>サクラ</t>
    </rPh>
    <rPh sb="3" eb="4">
      <t>ツツミ</t>
    </rPh>
    <phoneticPr fontId="1"/>
  </si>
  <si>
    <t>宮代町　柿</t>
    <rPh sb="0" eb="3">
      <t>ミヤシロマチ</t>
    </rPh>
    <rPh sb="4" eb="5">
      <t>カキ</t>
    </rPh>
    <phoneticPr fontId="1"/>
  </si>
  <si>
    <t>伊奈町バラ園</t>
    <rPh sb="0" eb="2">
      <t>イナ</t>
    </rPh>
    <rPh sb="2" eb="3">
      <t>マチ</t>
    </rPh>
    <rPh sb="5" eb="6">
      <t>エン</t>
    </rPh>
    <phoneticPr fontId="1"/>
  </si>
  <si>
    <t>昭和記念公園　イチョウ並木</t>
    <rPh sb="0" eb="2">
      <t>ショウワ</t>
    </rPh>
    <rPh sb="2" eb="4">
      <t>キネン</t>
    </rPh>
    <rPh sb="4" eb="6">
      <t>コウエン</t>
    </rPh>
    <rPh sb="11" eb="13">
      <t>ナミキ</t>
    </rPh>
    <phoneticPr fontId="1"/>
  </si>
  <si>
    <t>テーマ　自然の風物詩</t>
    <rPh sb="4" eb="6">
      <t>シゼン</t>
    </rPh>
    <rPh sb="7" eb="10">
      <t>フウブツシ</t>
    </rPh>
    <phoneticPr fontId="1"/>
  </si>
  <si>
    <t>宮代町　桜</t>
    <rPh sb="0" eb="3">
      <t>ミヤシロマチ</t>
    </rPh>
    <rPh sb="4" eb="5">
      <t>サクラ</t>
    </rPh>
    <phoneticPr fontId="1"/>
  </si>
  <si>
    <t>京成バラ園　つるバラ</t>
    <rPh sb="0" eb="2">
      <t>ケイセイ</t>
    </rPh>
    <rPh sb="4" eb="5">
      <t>エン</t>
    </rPh>
    <phoneticPr fontId="1"/>
  </si>
  <si>
    <t>川越　　ぶらり　　イベント</t>
    <rPh sb="0" eb="2">
      <t>カワゴエ</t>
    </rPh>
    <phoneticPr fontId="1"/>
  </si>
  <si>
    <t>将棋会館</t>
    <rPh sb="0" eb="2">
      <t>ショウギ</t>
    </rPh>
    <rPh sb="2" eb="4">
      <t>カイカン</t>
    </rPh>
    <phoneticPr fontId="1"/>
  </si>
  <si>
    <t>宮代町　ピラカンサ</t>
    <rPh sb="0" eb="3">
      <t>ミヤシロマチ</t>
    </rPh>
    <phoneticPr fontId="1"/>
  </si>
  <si>
    <t>宮代町　珊瑚樹</t>
    <rPh sb="0" eb="3">
      <t>ミヤシロマチ</t>
    </rPh>
    <rPh sb="4" eb="6">
      <t>サンゴ</t>
    </rPh>
    <rPh sb="6" eb="7">
      <t>ジュ</t>
    </rPh>
    <phoneticPr fontId="1"/>
  </si>
  <si>
    <t>大宮花の丘農林公苑　サルビア</t>
    <rPh sb="0" eb="2">
      <t>オオミヤ</t>
    </rPh>
    <rPh sb="2" eb="3">
      <t>ハナ</t>
    </rPh>
    <rPh sb="4" eb="5">
      <t>オカ</t>
    </rPh>
    <rPh sb="5" eb="7">
      <t>ノウリン</t>
    </rPh>
    <rPh sb="7" eb="9">
      <t>コウエン</t>
    </rPh>
    <phoneticPr fontId="1"/>
  </si>
  <si>
    <t>八甲田ロープウェイ　紅葉２</t>
    <rPh sb="0" eb="3">
      <t>ハッコウダ</t>
    </rPh>
    <rPh sb="10" eb="12">
      <t>コウヨウ</t>
    </rPh>
    <phoneticPr fontId="1"/>
  </si>
  <si>
    <t>八甲田　紅葉３</t>
    <rPh sb="0" eb="3">
      <t>ハッコウダ</t>
    </rPh>
    <rPh sb="4" eb="6">
      <t>コウヨウ</t>
    </rPh>
    <phoneticPr fontId="1"/>
  </si>
  <si>
    <t>浅草　正月</t>
    <rPh sb="0" eb="2">
      <t>アサクサ</t>
    </rPh>
    <rPh sb="3" eb="5">
      <t>ショウガツ</t>
    </rPh>
    <phoneticPr fontId="1"/>
  </si>
  <si>
    <t>身延山久遠寺　しだれ桜</t>
    <rPh sb="0" eb="2">
      <t>ミノブ</t>
    </rPh>
    <rPh sb="2" eb="3">
      <t>サン</t>
    </rPh>
    <rPh sb="3" eb="6">
      <t>クオンジ</t>
    </rPh>
    <rPh sb="10" eb="11">
      <t>サクラ</t>
    </rPh>
    <phoneticPr fontId="1"/>
  </si>
  <si>
    <t>やまなしサポーターズ交流会2017</t>
    <rPh sb="10" eb="13">
      <t>コウリュウカイ</t>
    </rPh>
    <phoneticPr fontId="1"/>
  </si>
  <si>
    <t>浅草　生ビール</t>
    <rPh sb="0" eb="2">
      <t>アサクサ</t>
    </rPh>
    <rPh sb="3" eb="4">
      <t>ナマ</t>
    </rPh>
    <phoneticPr fontId="1"/>
  </si>
  <si>
    <t>神代植物公園　紅葉</t>
    <rPh sb="0" eb="2">
      <t>ジンダイ</t>
    </rPh>
    <rPh sb="2" eb="4">
      <t>ショクブツ</t>
    </rPh>
    <rPh sb="4" eb="6">
      <t>コウエン</t>
    </rPh>
    <rPh sb="7" eb="9">
      <t>コウヨウ</t>
    </rPh>
    <phoneticPr fontId="1"/>
  </si>
  <si>
    <t>宮代町　さるすべり</t>
    <rPh sb="0" eb="3">
      <t>ミヤシロマチ</t>
    </rPh>
    <phoneticPr fontId="1"/>
  </si>
  <si>
    <t>あしかがフラワーパーク　ふじのはな物語</t>
    <rPh sb="17" eb="19">
      <t>モノガタリ</t>
    </rPh>
    <phoneticPr fontId="1"/>
  </si>
  <si>
    <t>塩山桃源郷</t>
    <rPh sb="0" eb="2">
      <t>エンザン</t>
    </rPh>
    <rPh sb="2" eb="5">
      <t>トウゲンキョウ</t>
    </rPh>
    <phoneticPr fontId="1"/>
  </si>
  <si>
    <t>行田蓮まつり</t>
    <rPh sb="0" eb="2">
      <t>ギョウダ</t>
    </rPh>
    <rPh sb="2" eb="3">
      <t>ハス</t>
    </rPh>
    <phoneticPr fontId="1"/>
  </si>
  <si>
    <t>宮代町　ハクモクレン・菜の花</t>
    <rPh sb="0" eb="3">
      <t>ミヤシロマチ</t>
    </rPh>
    <rPh sb="11" eb="12">
      <t>ナ</t>
    </rPh>
    <rPh sb="13" eb="14">
      <t>ハナ</t>
    </rPh>
    <phoneticPr fontId="1"/>
  </si>
  <si>
    <t>宮代町　ヒガンバナ</t>
    <rPh sb="0" eb="3">
      <t>ミヤシロマチ</t>
    </rPh>
    <phoneticPr fontId="1"/>
  </si>
  <si>
    <t>自宅　大雪</t>
    <rPh sb="0" eb="2">
      <t>ジタク</t>
    </rPh>
    <rPh sb="3" eb="5">
      <t>オオユキ</t>
    </rPh>
    <phoneticPr fontId="1"/>
  </si>
  <si>
    <t>お盆　てんぷら</t>
    <rPh sb="1" eb="2">
      <t>ボン</t>
    </rPh>
    <phoneticPr fontId="1"/>
  </si>
  <si>
    <t>スカイツリーと桜</t>
    <rPh sb="7" eb="8">
      <t>サクラ</t>
    </rPh>
    <phoneticPr fontId="1"/>
  </si>
  <si>
    <t>秋ダリア　町田ダリア園</t>
    <rPh sb="0" eb="1">
      <t>アキ</t>
    </rPh>
    <rPh sb="5" eb="7">
      <t>マチダ</t>
    </rPh>
    <rPh sb="10" eb="11">
      <t>エン</t>
    </rPh>
    <phoneticPr fontId="1"/>
  </si>
  <si>
    <t>水元公園　花菖蒲</t>
    <rPh sb="0" eb="2">
      <t>ミズモト</t>
    </rPh>
    <rPh sb="2" eb="4">
      <t>コウエン</t>
    </rPh>
    <rPh sb="5" eb="8">
      <t>ハナショウブ</t>
    </rPh>
    <phoneticPr fontId="1"/>
  </si>
  <si>
    <t>幸手権現堂　アナベル</t>
    <rPh sb="0" eb="2">
      <t>サッテ</t>
    </rPh>
    <rPh sb="2" eb="4">
      <t>ゴンゲン</t>
    </rPh>
    <rPh sb="4" eb="5">
      <t>ドウ</t>
    </rPh>
    <phoneticPr fontId="1"/>
  </si>
  <si>
    <t>宮代町　ノウゼンカズラ</t>
    <rPh sb="0" eb="3">
      <t>ミヤシロマチ</t>
    </rPh>
    <phoneticPr fontId="1"/>
  </si>
  <si>
    <t>宮代町　ひまわり</t>
    <rPh sb="0" eb="3">
      <t>ミヤシロマチ</t>
    </rPh>
    <phoneticPr fontId="1"/>
  </si>
  <si>
    <t>山高神代ザクラ</t>
    <rPh sb="0" eb="2">
      <t>ヤマタカ</t>
    </rPh>
    <rPh sb="2" eb="4">
      <t>ジンダイ</t>
    </rPh>
    <phoneticPr fontId="1"/>
  </si>
  <si>
    <t>刺身の演出　氷開き</t>
    <rPh sb="0" eb="2">
      <t>サシミ</t>
    </rPh>
    <rPh sb="3" eb="5">
      <t>エンシュツ</t>
    </rPh>
    <rPh sb="6" eb="7">
      <t>コオリ</t>
    </rPh>
    <rPh sb="7" eb="8">
      <t>ビラ</t>
    </rPh>
    <phoneticPr fontId="1"/>
  </si>
  <si>
    <t>つるし飾り</t>
    <rPh sb="3" eb="4">
      <t>カザ</t>
    </rPh>
    <phoneticPr fontId="1"/>
  </si>
  <si>
    <t>GSIX　いくら丼</t>
    <rPh sb="8" eb="9">
      <t>ドン</t>
    </rPh>
    <phoneticPr fontId="1"/>
  </si>
  <si>
    <t>如水会　卒業祝賀会</t>
    <rPh sb="0" eb="3">
      <t>ジョスイカイ</t>
    </rPh>
    <rPh sb="4" eb="6">
      <t>ソツギョウ</t>
    </rPh>
    <rPh sb="6" eb="8">
      <t>シュクガ</t>
    </rPh>
    <rPh sb="8" eb="9">
      <t>カイ</t>
    </rPh>
    <phoneticPr fontId="1"/>
  </si>
  <si>
    <t>西沢渓谷　紅葉</t>
    <rPh sb="0" eb="2">
      <t>ニシザワ</t>
    </rPh>
    <rPh sb="2" eb="4">
      <t>ケイコク</t>
    </rPh>
    <rPh sb="5" eb="7">
      <t>コウヨウ</t>
    </rPh>
    <phoneticPr fontId="1"/>
  </si>
  <si>
    <t>東京駅・丸の内　イルミネーション</t>
    <rPh sb="0" eb="3">
      <t>トウキョウエキ</t>
    </rPh>
    <rPh sb="4" eb="5">
      <t>マル</t>
    </rPh>
    <rPh sb="6" eb="7">
      <t>ウチ</t>
    </rPh>
    <phoneticPr fontId="1"/>
  </si>
  <si>
    <t>ハナミズキ　大宮花の丘</t>
    <rPh sb="6" eb="8">
      <t>オオミヤ</t>
    </rPh>
    <rPh sb="8" eb="9">
      <t>ハナ</t>
    </rPh>
    <rPh sb="10" eb="11">
      <t>オカ</t>
    </rPh>
    <phoneticPr fontId="1"/>
  </si>
  <si>
    <t>権現堂　あじさい</t>
    <rPh sb="0" eb="3">
      <t>ゴンゲンドウ</t>
    </rPh>
    <phoneticPr fontId="1"/>
  </si>
  <si>
    <t>東福寺　紅葉</t>
    <rPh sb="0" eb="3">
      <t>トウフクジ</t>
    </rPh>
    <rPh sb="4" eb="6">
      <t>コウヨウ</t>
    </rPh>
    <phoneticPr fontId="1"/>
  </si>
  <si>
    <t>熱海桜</t>
    <rPh sb="0" eb="2">
      <t>アタミ</t>
    </rPh>
    <rPh sb="2" eb="3">
      <t>サクラ</t>
    </rPh>
    <phoneticPr fontId="1"/>
  </si>
  <si>
    <t>やまなしサポーターズ交流会</t>
    <rPh sb="10" eb="13">
      <t>コウリュウカイ</t>
    </rPh>
    <phoneticPr fontId="1"/>
  </si>
  <si>
    <t>パレスホテル　ランチ　東京マラソン</t>
    <rPh sb="11" eb="13">
      <t>トウキョウ</t>
    </rPh>
    <phoneticPr fontId="1"/>
  </si>
  <si>
    <t>ひな祭り　ちらし寿司</t>
    <rPh sb="2" eb="3">
      <t>マツ</t>
    </rPh>
    <rPh sb="8" eb="10">
      <t>スシ</t>
    </rPh>
    <phoneticPr fontId="1"/>
  </si>
  <si>
    <t>新宿御苑　陽光としだれ桜</t>
    <rPh sb="0" eb="2">
      <t>シンジュク</t>
    </rPh>
    <rPh sb="2" eb="4">
      <t>ギョエン</t>
    </rPh>
    <rPh sb="5" eb="7">
      <t>ヨウコウ</t>
    </rPh>
    <rPh sb="11" eb="12">
      <t>サクラ</t>
    </rPh>
    <phoneticPr fontId="1"/>
  </si>
  <si>
    <t>花見山公園</t>
    <rPh sb="0" eb="2">
      <t>ハナミ</t>
    </rPh>
    <rPh sb="2" eb="3">
      <t>ヤマ</t>
    </rPh>
    <rPh sb="3" eb="5">
      <t>コウエン</t>
    </rPh>
    <phoneticPr fontId="1"/>
  </si>
  <si>
    <t>宮代町　ムクゲ</t>
    <rPh sb="0" eb="3">
      <t>ミヤシロマチ</t>
    </rPh>
    <phoneticPr fontId="1"/>
  </si>
  <si>
    <t>宮代町　アメリカフヨウ</t>
    <rPh sb="0" eb="3">
      <t>ミヤシロマチ</t>
    </rPh>
    <phoneticPr fontId="1"/>
  </si>
  <si>
    <t>如水会館サマーバイキング</t>
    <rPh sb="0" eb="4">
      <t>ジョスイカイカン</t>
    </rPh>
    <phoneticPr fontId="1"/>
  </si>
  <si>
    <t>尾瀬　水芭蕉</t>
    <rPh sb="0" eb="2">
      <t>オゼ</t>
    </rPh>
    <rPh sb="3" eb="6">
      <t>ミズバショウ</t>
    </rPh>
    <phoneticPr fontId="1"/>
  </si>
  <si>
    <t>巾着田　曼珠沙華まつり</t>
    <rPh sb="0" eb="2">
      <t>キンチャク</t>
    </rPh>
    <rPh sb="2" eb="3">
      <t>タ</t>
    </rPh>
    <rPh sb="4" eb="8">
      <t>マンジュシャゲ</t>
    </rPh>
    <phoneticPr fontId="1"/>
  </si>
  <si>
    <t>神代植物公園　ロウバイ</t>
    <rPh sb="0" eb="2">
      <t>ジンダイ</t>
    </rPh>
    <rPh sb="2" eb="4">
      <t>ショクブツ</t>
    </rPh>
    <rPh sb="4" eb="6">
      <t>コウエン</t>
    </rPh>
    <phoneticPr fontId="1"/>
  </si>
  <si>
    <t>羽根木公園　梅</t>
    <rPh sb="0" eb="2">
      <t>ハネ</t>
    </rPh>
    <rPh sb="2" eb="3">
      <t>キ</t>
    </rPh>
    <rPh sb="3" eb="5">
      <t>コウエン</t>
    </rPh>
    <rPh sb="6" eb="7">
      <t>ウメ</t>
    </rPh>
    <phoneticPr fontId="1"/>
  </si>
  <si>
    <t>館林つつじが岡公園</t>
    <rPh sb="0" eb="2">
      <t>タテバヤシ</t>
    </rPh>
    <rPh sb="6" eb="7">
      <t>オカ</t>
    </rPh>
    <rPh sb="7" eb="9">
      <t>コウエン</t>
    </rPh>
    <phoneticPr fontId="1"/>
  </si>
  <si>
    <t>明治神宮御苑　睡蓮</t>
    <rPh sb="0" eb="4">
      <t>メイジジングウ</t>
    </rPh>
    <rPh sb="4" eb="6">
      <t>ギョエン</t>
    </rPh>
    <rPh sb="7" eb="9">
      <t>スイレン</t>
    </rPh>
    <phoneticPr fontId="1"/>
  </si>
  <si>
    <t>宮代町　水と緑の風景</t>
    <rPh sb="0" eb="3">
      <t>ミヤシロマチ</t>
    </rPh>
    <rPh sb="4" eb="5">
      <t>ミズ</t>
    </rPh>
    <rPh sb="6" eb="7">
      <t>ミドリ</t>
    </rPh>
    <rPh sb="8" eb="10">
      <t>フウケイ</t>
    </rPh>
    <phoneticPr fontId="1"/>
  </si>
  <si>
    <t>千鳥ヶ淵の桜</t>
    <rPh sb="0" eb="4">
      <t>チドリガフチ</t>
    </rPh>
    <rPh sb="5" eb="6">
      <t>サクラ</t>
    </rPh>
    <phoneticPr fontId="1"/>
  </si>
  <si>
    <t>あしかがフラワーパークのふじのはな物語</t>
    <rPh sb="17" eb="19">
      <t>モノガタリ</t>
    </rPh>
    <phoneticPr fontId="1"/>
  </si>
  <si>
    <t>コキア　紅葉</t>
    <rPh sb="4" eb="6">
      <t>コウヨウ</t>
    </rPh>
    <phoneticPr fontId="1"/>
  </si>
  <si>
    <t>あしかがフラワーパーク　睡蓮</t>
    <rPh sb="12" eb="14">
      <t>スイレン</t>
    </rPh>
    <phoneticPr fontId="1"/>
  </si>
  <si>
    <t>ＫＩＴＴＥ　ホワイトツリー</t>
    <phoneticPr fontId="1"/>
  </si>
  <si>
    <t>富士山と桜</t>
    <rPh sb="0" eb="3">
      <t>フジサン</t>
    </rPh>
    <rPh sb="4" eb="5">
      <t>サクラ</t>
    </rPh>
    <phoneticPr fontId="1"/>
  </si>
  <si>
    <t>宮代町　田園風景</t>
    <rPh sb="0" eb="3">
      <t>ミヤシロマチ</t>
    </rPh>
    <rPh sb="4" eb="6">
      <t>デンエン</t>
    </rPh>
    <rPh sb="6" eb="8">
      <t>フウケイ</t>
    </rPh>
    <phoneticPr fontId="1"/>
  </si>
  <si>
    <t>秩父　羊山公園　芝桜の丘</t>
    <rPh sb="0" eb="2">
      <t>チチブ</t>
    </rPh>
    <rPh sb="3" eb="4">
      <t>ヒツジ</t>
    </rPh>
    <rPh sb="4" eb="5">
      <t>ヤマ</t>
    </rPh>
    <rPh sb="5" eb="7">
      <t>コウエン</t>
    </rPh>
    <rPh sb="8" eb="9">
      <t>シバ</t>
    </rPh>
    <rPh sb="9" eb="10">
      <t>ザクラ</t>
    </rPh>
    <rPh sb="11" eb="12">
      <t>オカ</t>
    </rPh>
    <phoneticPr fontId="1"/>
  </si>
  <si>
    <t>京都嵐山　紅葉</t>
    <rPh sb="0" eb="2">
      <t>キョウト</t>
    </rPh>
    <rPh sb="2" eb="4">
      <t>アラシヤマ</t>
    </rPh>
    <rPh sb="5" eb="7">
      <t>コウヨウ</t>
    </rPh>
    <phoneticPr fontId="1"/>
  </si>
  <si>
    <t>京成バラ園　秋ばら</t>
    <rPh sb="0" eb="2">
      <t>ケイセイ</t>
    </rPh>
    <rPh sb="4" eb="5">
      <t>エン</t>
    </rPh>
    <rPh sb="6" eb="7">
      <t>アキ</t>
    </rPh>
    <phoneticPr fontId="1"/>
  </si>
  <si>
    <t>昭和記念公園　キバナコスモス</t>
    <rPh sb="0" eb="2">
      <t>ショウワ</t>
    </rPh>
    <rPh sb="2" eb="4">
      <t>キネン</t>
    </rPh>
    <rPh sb="4" eb="6">
      <t>コウエン</t>
    </rPh>
    <phoneticPr fontId="1"/>
  </si>
  <si>
    <t>富士五湖　紅葉</t>
    <rPh sb="0" eb="4">
      <t>フジゴコ</t>
    </rPh>
    <rPh sb="5" eb="7">
      <t>コウヨウ</t>
    </rPh>
    <phoneticPr fontId="1"/>
  </si>
  <si>
    <t>所沢ゆり園すかしゆり</t>
    <rPh sb="0" eb="2">
      <t>トコロザワ</t>
    </rPh>
    <rPh sb="4" eb="5">
      <t>エン</t>
    </rPh>
    <phoneticPr fontId="1"/>
  </si>
  <si>
    <t>森林公園　コキアと赤ソバ</t>
    <rPh sb="0" eb="2">
      <t>シンリン</t>
    </rPh>
    <rPh sb="2" eb="4">
      <t>コウエン</t>
    </rPh>
    <rPh sb="9" eb="10">
      <t>アカ</t>
    </rPh>
    <phoneticPr fontId="1"/>
  </si>
  <si>
    <t>霧降高原　ニッコウキスゲ</t>
    <rPh sb="0" eb="2">
      <t>キリフリ</t>
    </rPh>
    <rPh sb="2" eb="4">
      <t>コウゲン</t>
    </rPh>
    <phoneticPr fontId="1"/>
  </si>
  <si>
    <t>宮代町　大輪松葉ボタン</t>
    <rPh sb="0" eb="3">
      <t>ミヤシロマチ</t>
    </rPh>
    <rPh sb="4" eb="6">
      <t>タイリン</t>
    </rPh>
    <rPh sb="6" eb="8">
      <t>マツバ</t>
    </rPh>
    <phoneticPr fontId="1"/>
  </si>
  <si>
    <t>浦和　レッドカラー</t>
    <rPh sb="0" eb="2">
      <t>ウラワ</t>
    </rPh>
    <phoneticPr fontId="1"/>
  </si>
  <si>
    <t>芝桜と富士</t>
    <rPh sb="0" eb="1">
      <t>シバ</t>
    </rPh>
    <rPh sb="1" eb="2">
      <t>ザクラ</t>
    </rPh>
    <rPh sb="3" eb="5">
      <t>フジ</t>
    </rPh>
    <phoneticPr fontId="1"/>
  </si>
  <si>
    <t>昭和記念公園　チューリップ</t>
    <rPh sb="0" eb="2">
      <t>ショウワ</t>
    </rPh>
    <rPh sb="2" eb="4">
      <t>キネン</t>
    </rPh>
    <rPh sb="4" eb="6">
      <t>コウエン</t>
    </rPh>
    <phoneticPr fontId="1"/>
  </si>
  <si>
    <t>鴻巣　ポピー</t>
    <rPh sb="0" eb="2">
      <t>コウノス</t>
    </rPh>
    <phoneticPr fontId="1"/>
  </si>
  <si>
    <t>隅田川花火</t>
    <rPh sb="0" eb="3">
      <t>スミダガワ</t>
    </rPh>
    <rPh sb="3" eb="5">
      <t>ハナビ</t>
    </rPh>
    <phoneticPr fontId="1"/>
  </si>
  <si>
    <t>汐留カレッタ　夜景</t>
    <rPh sb="0" eb="2">
      <t>シオドメ</t>
    </rPh>
    <rPh sb="7" eb="9">
      <t>ヤケイ</t>
    </rPh>
    <phoneticPr fontId="1"/>
  </si>
  <si>
    <t>梅　昭和記念公園</t>
    <rPh sb="0" eb="1">
      <t>ウメ</t>
    </rPh>
    <rPh sb="2" eb="4">
      <t>ショウワ</t>
    </rPh>
    <rPh sb="4" eb="6">
      <t>キネン</t>
    </rPh>
    <rPh sb="6" eb="8">
      <t>コウエン</t>
    </rPh>
    <phoneticPr fontId="1"/>
  </si>
  <si>
    <t>宮代町　モミジアオイ</t>
    <rPh sb="0" eb="3">
      <t>ミヤシロマチ</t>
    </rPh>
    <phoneticPr fontId="1"/>
  </si>
  <si>
    <t>富士山　今年のテーマ</t>
    <rPh sb="0" eb="3">
      <t>フジサン</t>
    </rPh>
    <rPh sb="4" eb="6">
      <t>コトシ</t>
    </rPh>
    <phoneticPr fontId="1"/>
  </si>
  <si>
    <t>長瀞　ロウバイ</t>
    <rPh sb="0" eb="2">
      <t>ナガトロ</t>
    </rPh>
    <phoneticPr fontId="1"/>
  </si>
  <si>
    <t>京成バラ園</t>
    <rPh sb="0" eb="2">
      <t>ケイセイ</t>
    </rPh>
    <rPh sb="4" eb="5">
      <t>エン</t>
    </rPh>
    <phoneticPr fontId="1"/>
  </si>
  <si>
    <t>代官山　ツタヤ</t>
    <rPh sb="0" eb="3">
      <t>ダイカンヤマ</t>
    </rPh>
    <phoneticPr fontId="1"/>
  </si>
  <si>
    <t>自然の風物詩 今年のテーマ</t>
    <rPh sb="0" eb="2">
      <t>シゼン</t>
    </rPh>
    <rPh sb="3" eb="6">
      <t>フウブツシ</t>
    </rPh>
    <rPh sb="7" eb="9">
      <t>コトシ</t>
    </rPh>
    <phoneticPr fontId="1"/>
  </si>
  <si>
    <t>水戸偕楽園　梅</t>
    <rPh sb="0" eb="2">
      <t>ミト</t>
    </rPh>
    <rPh sb="2" eb="5">
      <t>カイラクエン</t>
    </rPh>
    <rPh sb="6" eb="7">
      <t>ウメ</t>
    </rPh>
    <phoneticPr fontId="1"/>
  </si>
  <si>
    <t>日光　明智平</t>
    <rPh sb="0" eb="2">
      <t>ニッコウ</t>
    </rPh>
    <rPh sb="3" eb="5">
      <t>アケチ</t>
    </rPh>
    <rPh sb="5" eb="6">
      <t>ダイラ</t>
    </rPh>
    <phoneticPr fontId="1"/>
  </si>
  <si>
    <t>那須高原</t>
    <rPh sb="0" eb="2">
      <t>ナス</t>
    </rPh>
    <rPh sb="2" eb="4">
      <t>コウゲン</t>
    </rPh>
    <phoneticPr fontId="1"/>
  </si>
  <si>
    <t>宮代町　タチアオイ</t>
    <rPh sb="0" eb="3">
      <t>ミヤシロマチ</t>
    </rPh>
    <phoneticPr fontId="1"/>
  </si>
  <si>
    <t>安藤忠雄展</t>
    <rPh sb="0" eb="2">
      <t>アンドウ</t>
    </rPh>
    <rPh sb="2" eb="4">
      <t>タダオ</t>
    </rPh>
    <rPh sb="4" eb="5">
      <t>テン</t>
    </rPh>
    <phoneticPr fontId="1"/>
  </si>
  <si>
    <t>如水会館　ビール大会</t>
    <rPh sb="0" eb="2">
      <t>ジョスイ</t>
    </rPh>
    <rPh sb="2" eb="4">
      <t>カイカン</t>
    </rPh>
    <rPh sb="8" eb="10">
      <t>タイカイ</t>
    </rPh>
    <phoneticPr fontId="1"/>
  </si>
  <si>
    <t>ひまわり迷宮</t>
    <rPh sb="4" eb="6">
      <t>メイキュウ</t>
    </rPh>
    <phoneticPr fontId="1"/>
  </si>
  <si>
    <t>妙高高原　紅葉</t>
    <rPh sb="0" eb="2">
      <t>ミョウコウ</t>
    </rPh>
    <rPh sb="2" eb="4">
      <t>コウゲン</t>
    </rPh>
    <rPh sb="5" eb="7">
      <t>コウヨウ</t>
    </rPh>
    <phoneticPr fontId="1"/>
  </si>
  <si>
    <t>新宿御苑　桜</t>
    <rPh sb="0" eb="2">
      <t>シンジュク</t>
    </rPh>
    <rPh sb="2" eb="4">
      <t>ギョエン</t>
    </rPh>
    <rPh sb="5" eb="6">
      <t>サクラ</t>
    </rPh>
    <phoneticPr fontId="1"/>
  </si>
  <si>
    <t>水郷佐原あやめまつり</t>
    <rPh sb="0" eb="2">
      <t>スイゴウ</t>
    </rPh>
    <rPh sb="2" eb="4">
      <t>サハラ</t>
    </rPh>
    <phoneticPr fontId="1"/>
  </si>
  <si>
    <t>ケイトウ畑　森林公園</t>
    <rPh sb="4" eb="5">
      <t>ハタケ</t>
    </rPh>
    <rPh sb="6" eb="8">
      <t>シンリン</t>
    </rPh>
    <rPh sb="8" eb="10">
      <t>コウエン</t>
    </rPh>
    <phoneticPr fontId="1"/>
  </si>
  <si>
    <t>神代植物公園　さざんか</t>
    <rPh sb="0" eb="2">
      <t>ジンダイ</t>
    </rPh>
    <rPh sb="2" eb="4">
      <t>ショクブツ</t>
    </rPh>
    <rPh sb="4" eb="6">
      <t>コウエン</t>
    </rPh>
    <phoneticPr fontId="1"/>
  </si>
  <si>
    <t>あたみ桜　糸川遊歩道</t>
    <rPh sb="3" eb="4">
      <t>サクラ</t>
    </rPh>
    <rPh sb="5" eb="7">
      <t>イトカワ</t>
    </rPh>
    <rPh sb="7" eb="10">
      <t>ユウホドウ</t>
    </rPh>
    <phoneticPr fontId="1"/>
  </si>
  <si>
    <t>森林公園　椿園</t>
    <rPh sb="0" eb="2">
      <t>シンリン</t>
    </rPh>
    <rPh sb="2" eb="4">
      <t>コウエン</t>
    </rPh>
    <rPh sb="5" eb="6">
      <t>ツバキ</t>
    </rPh>
    <rPh sb="6" eb="7">
      <t>エン</t>
    </rPh>
    <phoneticPr fontId="1"/>
  </si>
  <si>
    <t>館林ヤマツツジ</t>
    <rPh sb="0" eb="2">
      <t>タテバヤシ</t>
    </rPh>
    <phoneticPr fontId="1"/>
  </si>
  <si>
    <t>汐留　イルミネーション</t>
    <rPh sb="0" eb="2">
      <t>シオドメ</t>
    </rPh>
    <phoneticPr fontId="1"/>
  </si>
  <si>
    <t>森林公園　ルピナス</t>
    <rPh sb="0" eb="2">
      <t>シンリン</t>
    </rPh>
    <rPh sb="2" eb="4">
      <t>コウエン</t>
    </rPh>
    <phoneticPr fontId="1"/>
  </si>
  <si>
    <t>とりっくあとぴあ日光</t>
    <rPh sb="8" eb="10">
      <t>ニッコウ</t>
    </rPh>
    <phoneticPr fontId="1"/>
  </si>
  <si>
    <t>パソコン　モデルチェンジ</t>
    <phoneticPr fontId="1"/>
  </si>
  <si>
    <t>向島百花園　秋の七草</t>
    <rPh sb="0" eb="2">
      <t>ムコウジマ</t>
    </rPh>
    <rPh sb="2" eb="5">
      <t>ペクファウォン</t>
    </rPh>
    <rPh sb="6" eb="7">
      <t>アキ</t>
    </rPh>
    <rPh sb="8" eb="10">
      <t>ナナクサ</t>
    </rPh>
    <phoneticPr fontId="1"/>
  </si>
  <si>
    <t>イルミネーション　あしかがフラワーパーク</t>
    <phoneticPr fontId="1"/>
  </si>
  <si>
    <t>新宿御苑　春の風景</t>
    <rPh sb="0" eb="2">
      <t>シンジュク</t>
    </rPh>
    <rPh sb="2" eb="4">
      <t>ギョエン</t>
    </rPh>
    <rPh sb="5" eb="6">
      <t>ハル</t>
    </rPh>
    <rPh sb="7" eb="9">
      <t>フウケイ</t>
    </rPh>
    <phoneticPr fontId="1"/>
  </si>
  <si>
    <t>如水会　ビール大会</t>
    <rPh sb="0" eb="3">
      <t>ジョスイカイ</t>
    </rPh>
    <rPh sb="7" eb="9">
      <t>タイカイ</t>
    </rPh>
    <phoneticPr fontId="1"/>
  </si>
  <si>
    <t>東京駅　ライトアップ</t>
    <rPh sb="0" eb="3">
      <t>トウキョウエキ</t>
    </rPh>
    <phoneticPr fontId="1"/>
  </si>
  <si>
    <t>長瀞　紅葉</t>
    <rPh sb="0" eb="2">
      <t>ナガトロ</t>
    </rPh>
    <rPh sb="3" eb="5">
      <t>コウヨウ</t>
    </rPh>
    <phoneticPr fontId="1"/>
  </si>
  <si>
    <t>宝厳寺　紅葉</t>
    <rPh sb="0" eb="1">
      <t>タカラ</t>
    </rPh>
    <rPh sb="1" eb="2">
      <t>ゲン</t>
    </rPh>
    <rPh sb="2" eb="3">
      <t>デラ</t>
    </rPh>
    <rPh sb="4" eb="6">
      <t>コウヨウ</t>
    </rPh>
    <phoneticPr fontId="1"/>
  </si>
  <si>
    <t>長瀞　冬桜</t>
    <rPh sb="0" eb="2">
      <t>ナガトロ</t>
    </rPh>
    <rPh sb="3" eb="4">
      <t>フユ</t>
    </rPh>
    <rPh sb="4" eb="5">
      <t>サクラ</t>
    </rPh>
    <phoneticPr fontId="1"/>
  </si>
  <si>
    <t>伊豆稲取　つるし雛</t>
    <rPh sb="0" eb="2">
      <t>イズ</t>
    </rPh>
    <rPh sb="2" eb="4">
      <t>イナトリ</t>
    </rPh>
    <rPh sb="8" eb="9">
      <t>ビナ</t>
    </rPh>
    <phoneticPr fontId="1"/>
  </si>
  <si>
    <t>大宮公園　桜</t>
    <rPh sb="0" eb="2">
      <t>オオミヤ</t>
    </rPh>
    <rPh sb="2" eb="4">
      <t>コウエン</t>
    </rPh>
    <rPh sb="5" eb="6">
      <t>サクラ</t>
    </rPh>
    <phoneticPr fontId="1"/>
  </si>
  <si>
    <t>千鳥ヶ淵　ボート桜</t>
    <rPh sb="0" eb="4">
      <t>チドリガフチ</t>
    </rPh>
    <rPh sb="8" eb="9">
      <t>サクラ</t>
    </rPh>
    <phoneticPr fontId="1"/>
  </si>
  <si>
    <t>新宿御苑　八重桜</t>
    <rPh sb="0" eb="2">
      <t>シンジュク</t>
    </rPh>
    <rPh sb="2" eb="4">
      <t>ギョエン</t>
    </rPh>
    <rPh sb="5" eb="7">
      <t>ヤエ</t>
    </rPh>
    <rPh sb="7" eb="8">
      <t>サクラ</t>
    </rPh>
    <phoneticPr fontId="1"/>
  </si>
  <si>
    <t>サギソウ　昭和記念公園</t>
    <rPh sb="5" eb="7">
      <t>ショウワ</t>
    </rPh>
    <rPh sb="7" eb="9">
      <t>キネン</t>
    </rPh>
    <rPh sb="9" eb="11">
      <t>コウエン</t>
    </rPh>
    <phoneticPr fontId="1"/>
  </si>
  <si>
    <t>森林公園　ルピナス・ポピー・ネモフィア</t>
    <rPh sb="0" eb="2">
      <t>シンリン</t>
    </rPh>
    <rPh sb="2" eb="4">
      <t>コウエン</t>
    </rPh>
    <phoneticPr fontId="1"/>
  </si>
  <si>
    <t>宮代町　夏水仙</t>
    <rPh sb="0" eb="3">
      <t>ミヤシロマチ</t>
    </rPh>
    <rPh sb="4" eb="5">
      <t>ナツ</t>
    </rPh>
    <rPh sb="5" eb="7">
      <t>スイセン</t>
    </rPh>
    <phoneticPr fontId="1"/>
  </si>
  <si>
    <t>法師温泉長寿館</t>
    <rPh sb="0" eb="2">
      <t>ホウシ</t>
    </rPh>
    <rPh sb="2" eb="4">
      <t>オンセン</t>
    </rPh>
    <rPh sb="4" eb="6">
      <t>チョウジュ</t>
    </rPh>
    <rPh sb="6" eb="7">
      <t>カン</t>
    </rPh>
    <phoneticPr fontId="1"/>
  </si>
  <si>
    <t>古都京都　紅葉</t>
    <rPh sb="0" eb="2">
      <t>コト</t>
    </rPh>
    <rPh sb="2" eb="4">
      <t>キョウト</t>
    </rPh>
    <rPh sb="5" eb="7">
      <t>コウヨウ</t>
    </rPh>
    <phoneticPr fontId="1"/>
  </si>
  <si>
    <t>花見山公園</t>
    <rPh sb="0" eb="1">
      <t>ハナ</t>
    </rPh>
    <rPh sb="1" eb="2">
      <t>ミ</t>
    </rPh>
    <rPh sb="2" eb="3">
      <t>ヤマ</t>
    </rPh>
    <rPh sb="3" eb="5">
      <t>コウエン</t>
    </rPh>
    <phoneticPr fontId="1"/>
  </si>
  <si>
    <t>権現堂　桜</t>
    <rPh sb="0" eb="3">
      <t>ゴンゲンドウ</t>
    </rPh>
    <rPh sb="4" eb="5">
      <t>サクラ</t>
    </rPh>
    <phoneticPr fontId="1"/>
  </si>
  <si>
    <t>さるすべり　宮代町</t>
    <rPh sb="6" eb="9">
      <t>ミヤシロマチ</t>
    </rPh>
    <phoneticPr fontId="1"/>
  </si>
  <si>
    <t>幸手権現堂　水仙まつり</t>
    <rPh sb="0" eb="2">
      <t>サッテ</t>
    </rPh>
    <rPh sb="2" eb="4">
      <t>ゴンゲン</t>
    </rPh>
    <rPh sb="4" eb="5">
      <t>ドウ</t>
    </rPh>
    <rPh sb="6" eb="8">
      <t>スイセン</t>
    </rPh>
    <phoneticPr fontId="1"/>
  </si>
  <si>
    <t>かつぬま　実りの秋</t>
    <rPh sb="5" eb="6">
      <t>ミノ</t>
    </rPh>
    <rPh sb="8" eb="9">
      <t>アキ</t>
    </rPh>
    <phoneticPr fontId="1"/>
  </si>
  <si>
    <t>所沢　ゆり園</t>
    <rPh sb="0" eb="2">
      <t>トコロザワ</t>
    </rPh>
    <rPh sb="5" eb="6">
      <t>エン</t>
    </rPh>
    <phoneticPr fontId="1"/>
  </si>
  <si>
    <t>表参道ヒルズ　クリスマスツリー</t>
    <rPh sb="0" eb="3">
      <t>オモテサンドウ</t>
    </rPh>
    <phoneticPr fontId="1"/>
  </si>
  <si>
    <t>将棋部OB会</t>
    <rPh sb="0" eb="2">
      <t>ショウギ</t>
    </rPh>
    <rPh sb="2" eb="3">
      <t>ブ</t>
    </rPh>
    <rPh sb="5" eb="6">
      <t>カイ</t>
    </rPh>
    <phoneticPr fontId="1"/>
  </si>
  <si>
    <t>総理大臣官邸</t>
    <rPh sb="0" eb="2">
      <t>ソウリ</t>
    </rPh>
    <rPh sb="2" eb="4">
      <t>ダイジン</t>
    </rPh>
    <rPh sb="4" eb="6">
      <t>カンテイ</t>
    </rPh>
    <phoneticPr fontId="1"/>
  </si>
  <si>
    <t>甲州ワイン　自宅</t>
    <rPh sb="0" eb="2">
      <t>コウシュウ</t>
    </rPh>
    <rPh sb="6" eb="8">
      <t>ジタク</t>
    </rPh>
    <phoneticPr fontId="1"/>
  </si>
  <si>
    <t>玄関のディスプレイ</t>
    <rPh sb="0" eb="2">
      <t>ゲンカン</t>
    </rPh>
    <phoneticPr fontId="1"/>
  </si>
  <si>
    <t>さるすべり　町田</t>
    <rPh sb="6" eb="8">
      <t>マチダ</t>
    </rPh>
    <phoneticPr fontId="1"/>
  </si>
  <si>
    <t>厳選甲州を楽しむ会</t>
    <rPh sb="0" eb="2">
      <t>ゲンセン</t>
    </rPh>
    <rPh sb="2" eb="4">
      <t>コウシュウ</t>
    </rPh>
    <rPh sb="5" eb="6">
      <t>タノ</t>
    </rPh>
    <rPh sb="8" eb="9">
      <t>カイ</t>
    </rPh>
    <phoneticPr fontId="1"/>
  </si>
  <si>
    <t>山梨県産ワイン商談会</t>
    <rPh sb="0" eb="2">
      <t>ヤマナシ</t>
    </rPh>
    <rPh sb="2" eb="3">
      <t>ケン</t>
    </rPh>
    <rPh sb="3" eb="4">
      <t>サン</t>
    </rPh>
    <rPh sb="7" eb="10">
      <t>ショウダンカイ</t>
    </rPh>
    <phoneticPr fontId="1"/>
  </si>
  <si>
    <t>幸手　あじさいまつり</t>
    <rPh sb="0" eb="2">
      <t>サッテ</t>
    </rPh>
    <phoneticPr fontId="1"/>
  </si>
  <si>
    <t>菖蒲　ラベンダー</t>
    <rPh sb="0" eb="2">
      <t>ショウブ</t>
    </rPh>
    <phoneticPr fontId="1"/>
  </si>
  <si>
    <t>ゴジラと鼠小僧</t>
    <rPh sb="4" eb="5">
      <t>ネズミ</t>
    </rPh>
    <rPh sb="5" eb="7">
      <t>コゾウ</t>
    </rPh>
    <phoneticPr fontId="1"/>
  </si>
  <si>
    <t>六本木ミッドタウン　イルミネーション</t>
    <rPh sb="0" eb="3">
      <t>ロッポンギ</t>
    </rPh>
    <phoneticPr fontId="1"/>
  </si>
  <si>
    <t>帆立小屋</t>
    <rPh sb="0" eb="2">
      <t>ホタテ</t>
    </rPh>
    <rPh sb="2" eb="4">
      <t>コヤ</t>
    </rPh>
    <phoneticPr fontId="1"/>
  </si>
  <si>
    <t>感謝の記念品</t>
    <rPh sb="0" eb="2">
      <t>カンシャ</t>
    </rPh>
    <rPh sb="3" eb="6">
      <t>キネンヒン</t>
    </rPh>
    <phoneticPr fontId="1"/>
  </si>
  <si>
    <t>京都御苑の桜</t>
    <rPh sb="0" eb="2">
      <t>キョウト</t>
    </rPh>
    <rPh sb="2" eb="4">
      <t>ギョエン</t>
    </rPh>
    <rPh sb="5" eb="6">
      <t>サクラ</t>
    </rPh>
    <phoneticPr fontId="1"/>
  </si>
  <si>
    <t>行田市　古代蓮の里</t>
    <rPh sb="0" eb="2">
      <t>ギョウダ</t>
    </rPh>
    <rPh sb="2" eb="3">
      <t>シ</t>
    </rPh>
    <rPh sb="4" eb="6">
      <t>コダイ</t>
    </rPh>
    <rPh sb="6" eb="7">
      <t>ハス</t>
    </rPh>
    <rPh sb="8" eb="9">
      <t>サト</t>
    </rPh>
    <phoneticPr fontId="1"/>
  </si>
  <si>
    <t>オミナエシ</t>
    <phoneticPr fontId="1"/>
  </si>
  <si>
    <t>触れる地球</t>
    <rPh sb="0" eb="1">
      <t>サワ</t>
    </rPh>
    <rPh sb="3" eb="5">
      <t>チキュウ</t>
    </rPh>
    <phoneticPr fontId="1"/>
  </si>
  <si>
    <t>フェイスブックからのお知らせ</t>
    <rPh sb="11" eb="12">
      <t>シ</t>
    </rPh>
    <phoneticPr fontId="1"/>
  </si>
  <si>
    <t>富士山と紅葉と河口湖</t>
    <rPh sb="0" eb="3">
      <t>フジサン</t>
    </rPh>
    <rPh sb="4" eb="6">
      <t>コウヨウ</t>
    </rPh>
    <rPh sb="7" eb="10">
      <t>カワグチコ</t>
    </rPh>
    <phoneticPr fontId="1"/>
  </si>
  <si>
    <t>吉野山のヤマザクラ</t>
    <rPh sb="0" eb="3">
      <t>ヨシノヤマ</t>
    </rPh>
    <phoneticPr fontId="1"/>
  </si>
  <si>
    <t>さるすべり</t>
    <phoneticPr fontId="1"/>
  </si>
  <si>
    <t>エコ検定</t>
    <rPh sb="2" eb="4">
      <t>ケンテイ</t>
    </rPh>
    <phoneticPr fontId="1"/>
  </si>
  <si>
    <t>花の芸術村あしかがフラワーパーク</t>
    <rPh sb="0" eb="1">
      <t>ハナ</t>
    </rPh>
    <rPh sb="2" eb="4">
      <t>ゲイジュツ</t>
    </rPh>
    <rPh sb="4" eb="5">
      <t>ムラ</t>
    </rPh>
    <phoneticPr fontId="1"/>
  </si>
  <si>
    <t>河口湖畔　紅葉</t>
    <rPh sb="0" eb="2">
      <t>カワグチ</t>
    </rPh>
    <rPh sb="2" eb="4">
      <t>コハン</t>
    </rPh>
    <rPh sb="5" eb="7">
      <t>コウヨウ</t>
    </rPh>
    <phoneticPr fontId="1"/>
  </si>
  <si>
    <t>二子玉川</t>
    <rPh sb="0" eb="2">
      <t>フタゴ</t>
    </rPh>
    <rPh sb="2" eb="4">
      <t>タマガワ</t>
    </rPh>
    <phoneticPr fontId="1"/>
  </si>
  <si>
    <t>下田爪木崎　水仙</t>
    <rPh sb="0" eb="2">
      <t>シモダ</t>
    </rPh>
    <rPh sb="2" eb="3">
      <t>ツメ</t>
    </rPh>
    <rPh sb="3" eb="4">
      <t>キ</t>
    </rPh>
    <rPh sb="4" eb="5">
      <t>サキ</t>
    </rPh>
    <rPh sb="6" eb="8">
      <t>スイセン</t>
    </rPh>
    <phoneticPr fontId="1"/>
  </si>
  <si>
    <t>明月院　あじさい</t>
    <rPh sb="0" eb="3">
      <t>メイゲツイン</t>
    </rPh>
    <phoneticPr fontId="1"/>
  </si>
  <si>
    <t>大正時代のさるや</t>
    <rPh sb="0" eb="2">
      <t>タイショウ</t>
    </rPh>
    <rPh sb="2" eb="4">
      <t>ジダイ</t>
    </rPh>
    <phoneticPr fontId="1"/>
  </si>
  <si>
    <t>トレジャーガーデン　ローズガーデン</t>
    <phoneticPr fontId="1"/>
  </si>
  <si>
    <t>尾瀬</t>
    <rPh sb="0" eb="2">
      <t>オゼ</t>
    </rPh>
    <phoneticPr fontId="1"/>
  </si>
  <si>
    <t>ぶどう畑</t>
    <rPh sb="3" eb="4">
      <t>バタケ</t>
    </rPh>
    <phoneticPr fontId="1"/>
  </si>
  <si>
    <t>活字の飯</t>
    <rPh sb="0" eb="2">
      <t>カツジ</t>
    </rPh>
    <rPh sb="3" eb="4">
      <t>メシ</t>
    </rPh>
    <phoneticPr fontId="1"/>
  </si>
  <si>
    <t>甲府　水晶モニュメント</t>
    <rPh sb="0" eb="2">
      <t>コウフ</t>
    </rPh>
    <rPh sb="3" eb="5">
      <t>スイショウ</t>
    </rPh>
    <phoneticPr fontId="1"/>
  </si>
  <si>
    <t>香嵐渓　紅葉</t>
    <rPh sb="0" eb="3">
      <t>コウランケイ</t>
    </rPh>
    <rPh sb="4" eb="6">
      <t>コウヨウ</t>
    </rPh>
    <phoneticPr fontId="1"/>
  </si>
  <si>
    <t>ワインツーリズム</t>
    <phoneticPr fontId="1"/>
  </si>
  <si>
    <t>山梨ヌーボーまつり　</t>
    <rPh sb="0" eb="2">
      <t>ヤマナシ</t>
    </rPh>
    <phoneticPr fontId="1"/>
  </si>
  <si>
    <t>勝沼ワイナリーめぐり　白百合醸造</t>
    <rPh sb="0" eb="2">
      <t>カツヌマ</t>
    </rPh>
    <rPh sb="11" eb="14">
      <t>シラユリ</t>
    </rPh>
    <rPh sb="14" eb="16">
      <t>ジョウゾウ</t>
    </rPh>
    <phoneticPr fontId="1"/>
  </si>
  <si>
    <t>印伝　名刺入れ</t>
    <rPh sb="0" eb="1">
      <t>イン</t>
    </rPh>
    <rPh sb="1" eb="2">
      <t>デン</t>
    </rPh>
    <rPh sb="3" eb="5">
      <t>メイシ</t>
    </rPh>
    <rPh sb="5" eb="6">
      <t>イ</t>
    </rPh>
    <phoneticPr fontId="1"/>
  </si>
  <si>
    <t>自叙伝　貞治さん</t>
    <rPh sb="0" eb="3">
      <t>ジジョデン</t>
    </rPh>
    <rPh sb="4" eb="6">
      <t>テイジ</t>
    </rPh>
    <phoneticPr fontId="1"/>
  </si>
  <si>
    <t>向島百花園と秋の七草</t>
    <rPh sb="0" eb="2">
      <t>ムコウジマ</t>
    </rPh>
    <rPh sb="2" eb="3">
      <t>ヒャク</t>
    </rPh>
    <rPh sb="3" eb="4">
      <t>ハナ</t>
    </rPh>
    <rPh sb="4" eb="5">
      <t>エン</t>
    </rPh>
    <rPh sb="6" eb="7">
      <t>アキ</t>
    </rPh>
    <rPh sb="8" eb="10">
      <t>ナナクサ</t>
    </rPh>
    <phoneticPr fontId="1"/>
  </si>
  <si>
    <t>水戸偕楽園の梅</t>
    <rPh sb="0" eb="2">
      <t>ミト</t>
    </rPh>
    <rPh sb="2" eb="5">
      <t>カイラクエン</t>
    </rPh>
    <rPh sb="6" eb="7">
      <t>ウメ</t>
    </rPh>
    <phoneticPr fontId="1"/>
  </si>
  <si>
    <t>西沢渓谷</t>
    <rPh sb="0" eb="2">
      <t>ニシザワ</t>
    </rPh>
    <rPh sb="2" eb="4">
      <t>ケイコク</t>
    </rPh>
    <phoneticPr fontId="1"/>
  </si>
  <si>
    <t>富士山　ほったらかし温泉</t>
    <rPh sb="0" eb="3">
      <t>フジサン</t>
    </rPh>
    <rPh sb="10" eb="12">
      <t>オンセン</t>
    </rPh>
    <phoneticPr fontId="1"/>
  </si>
  <si>
    <t>やまなし大使</t>
    <rPh sb="4" eb="6">
      <t>タイシ</t>
    </rPh>
    <phoneticPr fontId="1"/>
  </si>
  <si>
    <t>箱根美術館　紅葉</t>
    <rPh sb="0" eb="2">
      <t>ハコネ</t>
    </rPh>
    <rPh sb="2" eb="5">
      <t>ビジュツカン</t>
    </rPh>
    <rPh sb="6" eb="8">
      <t>コウヨウ</t>
    </rPh>
    <phoneticPr fontId="1"/>
  </si>
  <si>
    <t>津軽三味線</t>
    <rPh sb="0" eb="2">
      <t>ツガル</t>
    </rPh>
    <rPh sb="2" eb="5">
      <t>シャミセン</t>
    </rPh>
    <phoneticPr fontId="1"/>
  </si>
  <si>
    <t>大船　さるすべり</t>
    <rPh sb="0" eb="2">
      <t>オオフナ</t>
    </rPh>
    <phoneticPr fontId="1"/>
  </si>
  <si>
    <t>山梨ヌーボーまつり　試飲</t>
    <rPh sb="0" eb="2">
      <t>ヤマナシ</t>
    </rPh>
    <rPh sb="10" eb="12">
      <t>シイン</t>
    </rPh>
    <phoneticPr fontId="1"/>
  </si>
  <si>
    <t>やまなしサポーターズ倶楽部交流会</t>
    <rPh sb="10" eb="13">
      <t>クラブ</t>
    </rPh>
    <rPh sb="13" eb="16">
      <t>コウリュウカイ</t>
    </rPh>
    <phoneticPr fontId="1"/>
  </si>
  <si>
    <t>ワインタクシー</t>
    <phoneticPr fontId="1"/>
  </si>
  <si>
    <t>勝沼ワイナリーめぐり　歴史編</t>
    <rPh sb="0" eb="2">
      <t>カツヌマ</t>
    </rPh>
    <rPh sb="11" eb="13">
      <t>レキシ</t>
    </rPh>
    <rPh sb="13" eb="14">
      <t>ヘン</t>
    </rPh>
    <phoneticPr fontId="1"/>
  </si>
  <si>
    <t>宮代町体育館　トレーニング</t>
    <rPh sb="0" eb="3">
      <t>ミヤシロマチ</t>
    </rPh>
    <rPh sb="3" eb="6">
      <t>タイイクカン</t>
    </rPh>
    <phoneticPr fontId="1"/>
  </si>
  <si>
    <t>紫陽花と熱帯魚</t>
    <rPh sb="0" eb="3">
      <t>アジサイ</t>
    </rPh>
    <rPh sb="4" eb="7">
      <t>ネッタイギョ</t>
    </rPh>
    <phoneticPr fontId="1"/>
  </si>
  <si>
    <t>青森県東京事務所</t>
    <rPh sb="0" eb="3">
      <t>アオモリケン</t>
    </rPh>
    <rPh sb="3" eb="5">
      <t>トウキョウ</t>
    </rPh>
    <rPh sb="5" eb="7">
      <t>ジム</t>
    </rPh>
    <rPh sb="7" eb="8">
      <t>ショ</t>
    </rPh>
    <phoneticPr fontId="1"/>
  </si>
  <si>
    <t>十和田バラ焼き</t>
    <rPh sb="0" eb="3">
      <t>トワダ</t>
    </rPh>
    <rPh sb="5" eb="6">
      <t>ヤ</t>
    </rPh>
    <phoneticPr fontId="1"/>
  </si>
  <si>
    <t>青森ねぶた　金魚ねぶた</t>
    <rPh sb="0" eb="2">
      <t>アオモリ</t>
    </rPh>
    <rPh sb="6" eb="8">
      <t>キンギョ</t>
    </rPh>
    <phoneticPr fontId="1"/>
  </si>
  <si>
    <t>種差海岸自然遊歩道</t>
    <rPh sb="0" eb="2">
      <t>タネサシ</t>
    </rPh>
    <rPh sb="2" eb="4">
      <t>カイガン</t>
    </rPh>
    <rPh sb="4" eb="6">
      <t>シゼン</t>
    </rPh>
    <rPh sb="6" eb="9">
      <t>ユウホドウ</t>
    </rPh>
    <phoneticPr fontId="1"/>
  </si>
  <si>
    <t>花子とアン　ラジオのおばさん</t>
    <rPh sb="0" eb="1">
      <t>ハナ</t>
    </rPh>
    <rPh sb="1" eb="2">
      <t>コ</t>
    </rPh>
    <phoneticPr fontId="1"/>
  </si>
  <si>
    <t>八戸イカの照明</t>
    <rPh sb="0" eb="2">
      <t>ハチノヘ</t>
    </rPh>
    <rPh sb="5" eb="7">
      <t>ショウメイ</t>
    </rPh>
    <phoneticPr fontId="1"/>
  </si>
  <si>
    <t>八幡馬</t>
    <rPh sb="0" eb="2">
      <t>ヤハタ</t>
    </rPh>
    <rPh sb="2" eb="3">
      <t>ウマ</t>
    </rPh>
    <phoneticPr fontId="1"/>
  </si>
  <si>
    <t>八戸前沖銀さば</t>
    <rPh sb="0" eb="2">
      <t>ハチノヘ</t>
    </rPh>
    <rPh sb="2" eb="3">
      <t>マエ</t>
    </rPh>
    <rPh sb="3" eb="4">
      <t>オキ</t>
    </rPh>
    <rPh sb="4" eb="5">
      <t>ギン</t>
    </rPh>
    <phoneticPr fontId="1"/>
  </si>
  <si>
    <t>東京ゲートブリッジと富士山</t>
    <rPh sb="0" eb="2">
      <t>トウキョウ</t>
    </rPh>
    <rPh sb="10" eb="13">
      <t>フジサン</t>
    </rPh>
    <phoneticPr fontId="1"/>
  </si>
  <si>
    <t>南房総花畑</t>
    <rPh sb="0" eb="1">
      <t>ミナミ</t>
    </rPh>
    <rPh sb="1" eb="3">
      <t>ボウソウ</t>
    </rPh>
    <rPh sb="3" eb="4">
      <t>ハナ</t>
    </rPh>
    <rPh sb="4" eb="5">
      <t>ハタケ</t>
    </rPh>
    <phoneticPr fontId="1"/>
  </si>
  <si>
    <t>夏富士とラベンダー</t>
    <rPh sb="0" eb="1">
      <t>ナツ</t>
    </rPh>
    <rPh sb="1" eb="3">
      <t>フジ</t>
    </rPh>
    <phoneticPr fontId="1"/>
  </si>
  <si>
    <t>迎え火</t>
    <rPh sb="0" eb="1">
      <t>ムカ</t>
    </rPh>
    <rPh sb="2" eb="3">
      <t>ビ</t>
    </rPh>
    <phoneticPr fontId="1"/>
  </si>
  <si>
    <t>明野ひまわり４コマ</t>
    <rPh sb="0" eb="2">
      <t>アケノ</t>
    </rPh>
    <phoneticPr fontId="1"/>
  </si>
  <si>
    <t>上野駅山梨産直市</t>
    <rPh sb="0" eb="3">
      <t>ウエノエキ</t>
    </rPh>
    <rPh sb="3" eb="5">
      <t>ヤマナシ</t>
    </rPh>
    <rPh sb="5" eb="7">
      <t>サンチョク</t>
    </rPh>
    <rPh sb="7" eb="8">
      <t>イチ</t>
    </rPh>
    <phoneticPr fontId="1"/>
  </si>
  <si>
    <t>富士山と紅葉</t>
    <rPh sb="0" eb="3">
      <t>フジサン</t>
    </rPh>
    <rPh sb="4" eb="6">
      <t>コウヨウ</t>
    </rPh>
    <phoneticPr fontId="1"/>
  </si>
  <si>
    <t>天草エアライン</t>
    <rPh sb="0" eb="2">
      <t>アマクサ</t>
    </rPh>
    <phoneticPr fontId="1"/>
  </si>
  <si>
    <t>富士山紅葉めぐり</t>
    <rPh sb="0" eb="3">
      <t>フジサン</t>
    </rPh>
    <rPh sb="3" eb="5">
      <t>コウヨウ</t>
    </rPh>
    <phoneticPr fontId="1"/>
  </si>
  <si>
    <t>アルガブランカ　ブリリヤンテ</t>
    <phoneticPr fontId="1"/>
  </si>
  <si>
    <t>勝沼ワイナリーめぐり　丸藤原茂ルミ</t>
    <rPh sb="0" eb="2">
      <t>カツヌマ</t>
    </rPh>
    <rPh sb="11" eb="12">
      <t>マル</t>
    </rPh>
    <rPh sb="12" eb="13">
      <t>フジ</t>
    </rPh>
    <rPh sb="13" eb="14">
      <t>ハラ</t>
    </rPh>
    <rPh sb="14" eb="15">
      <t>モ</t>
    </rPh>
    <phoneticPr fontId="1"/>
  </si>
  <si>
    <t>勝沼ワイナリーめぐり　中央葡萄酒</t>
    <rPh sb="0" eb="2">
      <t>カツヌマ</t>
    </rPh>
    <rPh sb="11" eb="13">
      <t>チュウオウ</t>
    </rPh>
    <rPh sb="13" eb="16">
      <t>ブドウシュ</t>
    </rPh>
    <phoneticPr fontId="1"/>
  </si>
  <si>
    <t>勝沼ワイナリーめぐり　丸藤葡萄酒工業</t>
    <rPh sb="0" eb="2">
      <t>カツヌマ</t>
    </rPh>
    <rPh sb="11" eb="12">
      <t>マル</t>
    </rPh>
    <rPh sb="12" eb="13">
      <t>フジ</t>
    </rPh>
    <rPh sb="13" eb="15">
      <t>ブドウ</t>
    </rPh>
    <rPh sb="15" eb="16">
      <t>シュ</t>
    </rPh>
    <rPh sb="16" eb="18">
      <t>コウギョウ</t>
    </rPh>
    <phoneticPr fontId="1"/>
  </si>
  <si>
    <t>三陸復興国立公園　蕪島</t>
    <rPh sb="0" eb="2">
      <t>サンリク</t>
    </rPh>
    <rPh sb="2" eb="4">
      <t>フッコウ</t>
    </rPh>
    <rPh sb="4" eb="6">
      <t>コクリツ</t>
    </rPh>
    <rPh sb="6" eb="8">
      <t>コウエン</t>
    </rPh>
    <rPh sb="9" eb="10">
      <t>カブ</t>
    </rPh>
    <rPh sb="10" eb="11">
      <t>シマ</t>
    </rPh>
    <phoneticPr fontId="1"/>
  </si>
  <si>
    <t>青森にんにく</t>
    <rPh sb="0" eb="2">
      <t>アオモリ</t>
    </rPh>
    <phoneticPr fontId="1"/>
  </si>
  <si>
    <t>幸手権現堂　曼珠沙華</t>
    <rPh sb="0" eb="2">
      <t>サッテ</t>
    </rPh>
    <rPh sb="2" eb="4">
      <t>ゴンゲン</t>
    </rPh>
    <rPh sb="4" eb="5">
      <t>ドウ</t>
    </rPh>
    <rPh sb="6" eb="10">
      <t>マンジュシャゲ</t>
    </rPh>
    <phoneticPr fontId="1"/>
  </si>
  <si>
    <t>新青森駅</t>
    <rPh sb="0" eb="1">
      <t>シン</t>
    </rPh>
    <rPh sb="1" eb="3">
      <t>アオモリ</t>
    </rPh>
    <rPh sb="3" eb="4">
      <t>エキ</t>
    </rPh>
    <phoneticPr fontId="1"/>
  </si>
  <si>
    <t>公開テイスティング</t>
    <rPh sb="0" eb="2">
      <t>コウカイ</t>
    </rPh>
    <phoneticPr fontId="1"/>
  </si>
  <si>
    <t>勝沼ワイナリーめぐり　グランポレール</t>
    <rPh sb="0" eb="2">
      <t>カツヌマ</t>
    </rPh>
    <phoneticPr fontId="1"/>
  </si>
  <si>
    <t>観光経済　パーティ　女性ソムリエ</t>
    <rPh sb="0" eb="2">
      <t>カンコウ</t>
    </rPh>
    <rPh sb="2" eb="4">
      <t>ケイザイ</t>
    </rPh>
    <rPh sb="10" eb="12">
      <t>ジョセイ</t>
    </rPh>
    <phoneticPr fontId="1"/>
  </si>
  <si>
    <t>虎ノ門ミストシャワー</t>
    <rPh sb="0" eb="1">
      <t>トラ</t>
    </rPh>
    <rPh sb="2" eb="3">
      <t>モン</t>
    </rPh>
    <phoneticPr fontId="1"/>
  </si>
  <si>
    <t>甲州ワイン飲み比べ</t>
    <rPh sb="0" eb="2">
      <t>コウシュウ</t>
    </rPh>
    <rPh sb="5" eb="6">
      <t>ノ</t>
    </rPh>
    <rPh sb="7" eb="8">
      <t>クラ</t>
    </rPh>
    <phoneticPr fontId="1"/>
  </si>
  <si>
    <t>アルガブランカ　イセハラ</t>
    <phoneticPr fontId="1"/>
  </si>
  <si>
    <t>勝沼ワイナリーめぐり　シャトーメルシャン</t>
    <rPh sb="0" eb="2">
      <t>カツヌマ</t>
    </rPh>
    <phoneticPr fontId="1"/>
  </si>
  <si>
    <t>勝沼ワイナリーめぐり　フジッコ</t>
    <rPh sb="0" eb="2">
      <t>カツヌマ</t>
    </rPh>
    <phoneticPr fontId="1"/>
  </si>
  <si>
    <t>ジョギングコース</t>
    <phoneticPr fontId="1"/>
  </si>
  <si>
    <t>鴻巣市　橋</t>
    <rPh sb="0" eb="3">
      <t>コウノスシ</t>
    </rPh>
    <rPh sb="4" eb="5">
      <t>ハシ</t>
    </rPh>
    <phoneticPr fontId="1"/>
  </si>
  <si>
    <t>ミルキークイーン</t>
    <phoneticPr fontId="1"/>
  </si>
  <si>
    <t>五足のくつ</t>
    <rPh sb="0" eb="2">
      <t>ゴソク</t>
    </rPh>
    <phoneticPr fontId="1"/>
  </si>
  <si>
    <t>箭弓稲荷神社</t>
    <rPh sb="0" eb="2">
      <t>ヤキュウ</t>
    </rPh>
    <rPh sb="2" eb="4">
      <t>イナリ</t>
    </rPh>
    <rPh sb="4" eb="6">
      <t>ジンジャ</t>
    </rPh>
    <phoneticPr fontId="1"/>
  </si>
  <si>
    <t>甲州シュールリー飲み比べ</t>
    <rPh sb="0" eb="2">
      <t>コウシュウ</t>
    </rPh>
    <rPh sb="8" eb="9">
      <t>ノ</t>
    </rPh>
    <rPh sb="10" eb="11">
      <t>クラ</t>
    </rPh>
    <phoneticPr fontId="1"/>
  </si>
  <si>
    <t>富士ビューホテル</t>
    <rPh sb="0" eb="2">
      <t>フジ</t>
    </rPh>
    <phoneticPr fontId="1"/>
  </si>
  <si>
    <t>行くたび、あたらしい。青森</t>
    <rPh sb="0" eb="1">
      <t>イ</t>
    </rPh>
    <rPh sb="11" eb="13">
      <t>アオモリ</t>
    </rPh>
    <phoneticPr fontId="1"/>
  </si>
  <si>
    <t>トレジャーガーデン館林</t>
    <rPh sb="9" eb="11">
      <t>タテバヤシ</t>
    </rPh>
    <phoneticPr fontId="1"/>
  </si>
  <si>
    <t>十和田市現代美術館</t>
    <rPh sb="0" eb="4">
      <t>トワダシ</t>
    </rPh>
    <rPh sb="4" eb="6">
      <t>ゲンダイ</t>
    </rPh>
    <rPh sb="6" eb="9">
      <t>ビジュツカン</t>
    </rPh>
    <phoneticPr fontId="1"/>
  </si>
  <si>
    <t>友達７００人突破</t>
    <rPh sb="0" eb="2">
      <t>トモダチ</t>
    </rPh>
    <rPh sb="5" eb="6">
      <t>ニン</t>
    </rPh>
    <rPh sb="6" eb="8">
      <t>トッパ</t>
    </rPh>
    <phoneticPr fontId="1"/>
  </si>
  <si>
    <t>山梨・富士山マルシェin新宿</t>
    <rPh sb="0" eb="2">
      <t>ヤマナシ</t>
    </rPh>
    <rPh sb="3" eb="6">
      <t>フジサン</t>
    </rPh>
    <rPh sb="12" eb="14">
      <t>シンジュク</t>
    </rPh>
    <phoneticPr fontId="1"/>
  </si>
  <si>
    <t>鐘山苑　茶室</t>
    <rPh sb="0" eb="1">
      <t>カネ</t>
    </rPh>
    <rPh sb="1" eb="2">
      <t>ヤマ</t>
    </rPh>
    <rPh sb="2" eb="3">
      <t>エン</t>
    </rPh>
    <rPh sb="4" eb="6">
      <t>チャシツ</t>
    </rPh>
    <phoneticPr fontId="1"/>
  </si>
  <si>
    <t>武田菱丸</t>
    <rPh sb="0" eb="2">
      <t>タケダ</t>
    </rPh>
    <rPh sb="2" eb="3">
      <t>ヒシ</t>
    </rPh>
    <rPh sb="3" eb="4">
      <t>マル</t>
    </rPh>
    <phoneticPr fontId="1"/>
  </si>
  <si>
    <t>ゆっくりと四都</t>
    <rPh sb="5" eb="6">
      <t>シ</t>
    </rPh>
    <rPh sb="6" eb="7">
      <t>ト</t>
    </rPh>
    <phoneticPr fontId="1"/>
  </si>
  <si>
    <t>A-FACTORY</t>
    <phoneticPr fontId="1"/>
  </si>
  <si>
    <t>大宮花の丘　コスモスとサルビア</t>
    <rPh sb="0" eb="2">
      <t>オオミヤ</t>
    </rPh>
    <rPh sb="2" eb="3">
      <t>ハナ</t>
    </rPh>
    <rPh sb="4" eb="5">
      <t>オカ</t>
    </rPh>
    <phoneticPr fontId="1"/>
  </si>
  <si>
    <t>ルミエール　甲州シュールリー</t>
    <rPh sb="6" eb="8">
      <t>コウシュウ</t>
    </rPh>
    <phoneticPr fontId="1"/>
  </si>
  <si>
    <t>田崎真也ワインサロン</t>
    <rPh sb="0" eb="2">
      <t>タザキ</t>
    </rPh>
    <rPh sb="2" eb="4">
      <t>シンヤ</t>
    </rPh>
    <phoneticPr fontId="1"/>
  </si>
  <si>
    <t>ぶどうの丘　試飲</t>
    <rPh sb="4" eb="5">
      <t>オカ</t>
    </rPh>
    <rPh sb="6" eb="8">
      <t>シイン</t>
    </rPh>
    <phoneticPr fontId="1"/>
  </si>
  <si>
    <t>金賞ワイン</t>
    <rPh sb="0" eb="2">
      <t>キンショウ</t>
    </rPh>
    <phoneticPr fontId="1"/>
  </si>
  <si>
    <t>母の書の短冊</t>
    <rPh sb="0" eb="1">
      <t>ハハ</t>
    </rPh>
    <rPh sb="2" eb="3">
      <t>ショ</t>
    </rPh>
    <rPh sb="4" eb="6">
      <t>タンザク</t>
    </rPh>
    <phoneticPr fontId="1"/>
  </si>
  <si>
    <t>鐘山苑　料理富士山</t>
    <rPh sb="0" eb="1">
      <t>カネ</t>
    </rPh>
    <rPh sb="1" eb="2">
      <t>ヤマ</t>
    </rPh>
    <rPh sb="2" eb="3">
      <t>エン</t>
    </rPh>
    <rPh sb="4" eb="6">
      <t>リョウリ</t>
    </rPh>
    <rPh sb="6" eb="9">
      <t>フジサン</t>
    </rPh>
    <phoneticPr fontId="1"/>
  </si>
  <si>
    <t>富士登山電車</t>
    <rPh sb="0" eb="2">
      <t>フジ</t>
    </rPh>
    <rPh sb="2" eb="4">
      <t>トザン</t>
    </rPh>
    <rPh sb="4" eb="6">
      <t>デンシャ</t>
    </rPh>
    <phoneticPr fontId="1"/>
  </si>
  <si>
    <t>富士山　精進湖</t>
    <rPh sb="0" eb="3">
      <t>フジサン</t>
    </rPh>
    <rPh sb="4" eb="6">
      <t>ショウジン</t>
    </rPh>
    <rPh sb="6" eb="7">
      <t>コ</t>
    </rPh>
    <phoneticPr fontId="1"/>
  </si>
  <si>
    <t>青森ﾎﾟｽﾀｰ　春夏秋冬</t>
    <rPh sb="0" eb="2">
      <t>アオモリ</t>
    </rPh>
    <rPh sb="8" eb="12">
      <t>シュンカシュウトウ</t>
    </rPh>
    <phoneticPr fontId="1"/>
  </si>
  <si>
    <t>津軽海峡冬景色</t>
    <rPh sb="0" eb="2">
      <t>ツガル</t>
    </rPh>
    <rPh sb="2" eb="4">
      <t>カイキョウ</t>
    </rPh>
    <rPh sb="4" eb="5">
      <t>フユ</t>
    </rPh>
    <rPh sb="5" eb="7">
      <t>ケシキ</t>
    </rPh>
    <phoneticPr fontId="1"/>
  </si>
  <si>
    <t>富士山　カチカチ山</t>
    <rPh sb="0" eb="3">
      <t>フジサン</t>
    </rPh>
    <rPh sb="8" eb="9">
      <t>ヤマ</t>
    </rPh>
    <phoneticPr fontId="1"/>
  </si>
  <si>
    <t>スカイツリーと花火</t>
    <rPh sb="7" eb="9">
      <t>ハナビ</t>
    </rPh>
    <phoneticPr fontId="1"/>
  </si>
  <si>
    <t>鐘山苑　露天風呂</t>
    <rPh sb="0" eb="1">
      <t>カネ</t>
    </rPh>
    <rPh sb="1" eb="2">
      <t>ヤマ</t>
    </rPh>
    <rPh sb="2" eb="3">
      <t>エン</t>
    </rPh>
    <rPh sb="4" eb="6">
      <t>ロテン</t>
    </rPh>
    <rPh sb="6" eb="8">
      <t>ブロ</t>
    </rPh>
    <phoneticPr fontId="1"/>
  </si>
  <si>
    <t>鐘山苑　夏祭り</t>
    <rPh sb="0" eb="1">
      <t>カネ</t>
    </rPh>
    <rPh sb="1" eb="2">
      <t>ヤマ</t>
    </rPh>
    <rPh sb="2" eb="3">
      <t>エン</t>
    </rPh>
    <rPh sb="4" eb="6">
      <t>ナツマツ</t>
    </rPh>
    <phoneticPr fontId="1"/>
  </si>
  <si>
    <t>週末は山梨にいます</t>
    <rPh sb="0" eb="2">
      <t>シュウマツ</t>
    </rPh>
    <rPh sb="3" eb="5">
      <t>ヤマナシ</t>
    </rPh>
    <phoneticPr fontId="1"/>
  </si>
  <si>
    <t>いい肌</t>
    <rPh sb="2" eb="3">
      <t>ハダ</t>
    </rPh>
    <phoneticPr fontId="1"/>
  </si>
  <si>
    <t>宮代町さくら</t>
    <rPh sb="0" eb="1">
      <t>ミヤ</t>
    </rPh>
    <rPh sb="1" eb="2">
      <t>シロ</t>
    </rPh>
    <rPh sb="2" eb="3">
      <t>マチ</t>
    </rPh>
    <phoneticPr fontId="1"/>
  </si>
  <si>
    <t>奇跡のリンゴ</t>
    <rPh sb="0" eb="2">
      <t>キセキ</t>
    </rPh>
    <phoneticPr fontId="1"/>
  </si>
  <si>
    <t>あおもりの湯</t>
    <rPh sb="5" eb="6">
      <t>ユ</t>
    </rPh>
    <phoneticPr fontId="1"/>
  </si>
  <si>
    <t>富士山　紅葉台</t>
    <rPh sb="0" eb="3">
      <t>フジサン</t>
    </rPh>
    <rPh sb="4" eb="6">
      <t>コウヨウ</t>
    </rPh>
    <rPh sb="6" eb="7">
      <t>ダイ</t>
    </rPh>
    <phoneticPr fontId="1"/>
  </si>
  <si>
    <t>富士山　ラベンダー</t>
    <rPh sb="0" eb="3">
      <t>フジサン</t>
    </rPh>
    <phoneticPr fontId="1"/>
  </si>
  <si>
    <t>南アルプス　シルエット</t>
    <rPh sb="0" eb="1">
      <t>ミナミ</t>
    </rPh>
    <phoneticPr fontId="1"/>
  </si>
  <si>
    <t>今年一年振り返り</t>
    <rPh sb="0" eb="2">
      <t>コトシ</t>
    </rPh>
    <rPh sb="2" eb="4">
      <t>イチネン</t>
    </rPh>
    <rPh sb="4" eb="5">
      <t>フ</t>
    </rPh>
    <rPh sb="6" eb="7">
      <t>カエ</t>
    </rPh>
    <phoneticPr fontId="1"/>
  </si>
  <si>
    <t>勝沼ワイナリーめぐり　受賞ワイン</t>
    <rPh sb="0" eb="2">
      <t>カツヌマ</t>
    </rPh>
    <rPh sb="11" eb="13">
      <t>ジュショウ</t>
    </rPh>
    <phoneticPr fontId="1"/>
  </si>
  <si>
    <t>観光経済　パーティ　ホテル旅館２５０選</t>
    <rPh sb="0" eb="2">
      <t>カンコウ</t>
    </rPh>
    <rPh sb="2" eb="4">
      <t>ケイザイ</t>
    </rPh>
    <rPh sb="13" eb="15">
      <t>リョカン</t>
    </rPh>
    <rPh sb="18" eb="19">
      <t>セン</t>
    </rPh>
    <phoneticPr fontId="1"/>
  </si>
  <si>
    <t>富士山　新倉山浅間公園</t>
    <rPh sb="0" eb="3">
      <t>フジサン</t>
    </rPh>
    <rPh sb="4" eb="5">
      <t>シン</t>
    </rPh>
    <rPh sb="5" eb="6">
      <t>クラ</t>
    </rPh>
    <rPh sb="6" eb="7">
      <t>ヤマ</t>
    </rPh>
    <rPh sb="7" eb="9">
      <t>センゲン</t>
    </rPh>
    <rPh sb="9" eb="11">
      <t>コウエン</t>
    </rPh>
    <phoneticPr fontId="1"/>
  </si>
  <si>
    <t>虎ノ門ヒルズ トラノモン</t>
    <rPh sb="0" eb="1">
      <t>トラ</t>
    </rPh>
    <rPh sb="2" eb="3">
      <t>モン</t>
    </rPh>
    <phoneticPr fontId="1"/>
  </si>
  <si>
    <t>甲州クラブ</t>
    <rPh sb="0" eb="2">
      <t>コウシュウ</t>
    </rPh>
    <phoneticPr fontId="1"/>
  </si>
  <si>
    <t>富士山　本栖湖</t>
    <rPh sb="0" eb="3">
      <t>フジサン</t>
    </rPh>
    <rPh sb="4" eb="7">
      <t>モトスコ</t>
    </rPh>
    <phoneticPr fontId="1"/>
  </si>
  <si>
    <t>青森ベイサイト</t>
    <rPh sb="0" eb="2">
      <t>アオモリ</t>
    </rPh>
    <phoneticPr fontId="1"/>
  </si>
  <si>
    <t>青森屋</t>
    <rPh sb="0" eb="2">
      <t>アオモリ</t>
    </rPh>
    <rPh sb="2" eb="3">
      <t>ヤ</t>
    </rPh>
    <phoneticPr fontId="1"/>
  </si>
  <si>
    <t>虎ノ門ヒルズ　</t>
    <rPh sb="0" eb="1">
      <t>トラ</t>
    </rPh>
    <rPh sb="2" eb="3">
      <t>モン</t>
    </rPh>
    <phoneticPr fontId="1"/>
  </si>
  <si>
    <t>明野ひまわり</t>
    <rPh sb="0" eb="2">
      <t>アケノ</t>
    </rPh>
    <phoneticPr fontId="1"/>
  </si>
  <si>
    <t>東京駅</t>
    <rPh sb="0" eb="3">
      <t>トウキョウエキ</t>
    </rPh>
    <phoneticPr fontId="1"/>
  </si>
  <si>
    <t>勝沼醸造</t>
    <rPh sb="0" eb="2">
      <t>カツヌマ</t>
    </rPh>
    <rPh sb="2" eb="4">
      <t>ジョウゾウ</t>
    </rPh>
    <phoneticPr fontId="1"/>
  </si>
  <si>
    <t>中央葡萄酒</t>
    <rPh sb="0" eb="2">
      <t>チュウオウ</t>
    </rPh>
    <rPh sb="2" eb="5">
      <t>ブドウシュ</t>
    </rPh>
    <phoneticPr fontId="1"/>
  </si>
  <si>
    <t>ビッパ＋きいろ</t>
    <phoneticPr fontId="1"/>
  </si>
  <si>
    <t>八戸の街</t>
    <rPh sb="0" eb="2">
      <t>ハチノヘ</t>
    </rPh>
    <rPh sb="3" eb="4">
      <t>マチ</t>
    </rPh>
    <phoneticPr fontId="1"/>
  </si>
  <si>
    <t>東武動物公園　夜景</t>
    <rPh sb="0" eb="2">
      <t>トウブ</t>
    </rPh>
    <rPh sb="2" eb="4">
      <t>ドウブツ</t>
    </rPh>
    <rPh sb="4" eb="6">
      <t>コウエン</t>
    </rPh>
    <rPh sb="7" eb="9">
      <t>ヤケイ</t>
    </rPh>
    <phoneticPr fontId="1"/>
  </si>
  <si>
    <t>富士山登録</t>
    <rPh sb="0" eb="3">
      <t>フジサン</t>
    </rPh>
    <rPh sb="3" eb="5">
      <t>トウロク</t>
    </rPh>
    <phoneticPr fontId="1"/>
  </si>
  <si>
    <t>美し森　八ヶ岳</t>
    <rPh sb="0" eb="1">
      <t>ウツク</t>
    </rPh>
    <rPh sb="2" eb="3">
      <t>モリ</t>
    </rPh>
    <rPh sb="4" eb="7">
      <t>ヤツガタケ</t>
    </rPh>
    <phoneticPr fontId="1"/>
  </si>
  <si>
    <t>富士山　花の都公園</t>
    <rPh sb="0" eb="3">
      <t>フジサン</t>
    </rPh>
    <rPh sb="4" eb="5">
      <t>ハナ</t>
    </rPh>
    <rPh sb="6" eb="7">
      <t>ミヤコ</t>
    </rPh>
    <rPh sb="7" eb="9">
      <t>コウエン</t>
    </rPh>
    <phoneticPr fontId="1"/>
  </si>
  <si>
    <t>ワイン検定</t>
    <rPh sb="3" eb="5">
      <t>ケンテイ</t>
    </rPh>
    <phoneticPr fontId="1"/>
  </si>
  <si>
    <t>富士山　あずさ</t>
    <rPh sb="0" eb="3">
      <t>フジサン</t>
    </rPh>
    <phoneticPr fontId="1"/>
  </si>
  <si>
    <t>ぶどうの丘　冬</t>
    <rPh sb="4" eb="5">
      <t>オカ</t>
    </rPh>
    <rPh sb="6" eb="7">
      <t>フユ</t>
    </rPh>
    <phoneticPr fontId="1"/>
  </si>
  <si>
    <t>東京スカイツリー　観光ＰＲ</t>
    <rPh sb="0" eb="2">
      <t>トウキョウ</t>
    </rPh>
    <rPh sb="9" eb="11">
      <t>カンコウ</t>
    </rPh>
    <phoneticPr fontId="1"/>
  </si>
  <si>
    <t>開けよう、甲州。ポスター</t>
    <rPh sb="0" eb="1">
      <t>ア</t>
    </rPh>
    <rPh sb="5" eb="7">
      <t>コウシュウ</t>
    </rPh>
    <phoneticPr fontId="1"/>
  </si>
  <si>
    <t>セカンドラブ</t>
    <phoneticPr fontId="1"/>
  </si>
  <si>
    <t>サバイバルファミリー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</si>
</sst>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0"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b/>
      <sz val="14"/>
      <name val="ＭＳ Ｐゴシック"/>
      <family val="3"/>
      <charset val="128"/>
    </font>
    <font>
      <sz val="10"/>
      <color indexed="8"/>
      <name val="ＭＳ Ｐゴシック"/>
      <family val="3"/>
      <charset val="128"/>
    </font>
    <font>
      <sz val="11"/>
      <color theme="1"/>
      <name val="ＭＳ Ｐゴシック"/>
      <family val="3"/>
      <charset val="128"/>
      <scheme val="minor"/>
    </font>
    <font>
      <b/>
      <sz val="11"/>
      <name val="ＭＳ Ｐゴシック"/>
      <family val="3"/>
      <charset val="128"/>
    </font>
    <font>
      <b/>
      <sz val="12"/>
      <name val="ＭＳ Ｐゴシック"/>
      <family val="3"/>
      <charset val="128"/>
    </font>
    <font>
      <sz val="10"/>
      <color indexed="63"/>
      <name val="ＭＳ Ｐゴシック"/>
      <family val="3"/>
      <charset val="128"/>
    </font>
    <font>
      <sz val="8"/>
      <name val="ＭＳ Ｐゴシック"/>
      <family val="3"/>
      <charset val="128"/>
    </font>
    <font>
      <sz val="11"/>
      <color indexed="63"/>
      <name val="ＭＳ Ｐゴシック"/>
      <family val="3"/>
      <charset val="128"/>
    </font>
    <font>
      <sz val="11"/>
      <color theme="1"/>
      <name val="ＭＳ Ｐゴシック"/>
      <family val="2"/>
      <charset val="128"/>
      <scheme val="minor"/>
    </font>
  </fonts>
  <fills count="11">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8" tint="0.79998168889431442"/>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bottom/>
      <diagonal/>
    </border>
  </borders>
  <cellStyleXfs count="6">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13" fillId="0" borderId="0">
      <alignment vertical="center"/>
    </xf>
    <xf numFmtId="38" fontId="19" fillId="0" borderId="0" applyFont="0" applyFill="0" applyBorder="0" applyAlignment="0" applyProtection="0">
      <alignment vertical="center"/>
    </xf>
  </cellStyleXfs>
  <cellXfs count="111">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0" borderId="0" xfId="1">
      <alignment vertical="center"/>
    </xf>
    <xf numFmtId="0" fontId="7" fillId="0" borderId="1" xfId="1" applyBorder="1">
      <alignment vertical="center"/>
    </xf>
    <xf numFmtId="0" fontId="8" fillId="0" borderId="1" xfId="1" applyFont="1" applyBorder="1" applyAlignment="1">
      <alignment vertical="center" wrapText="1"/>
    </xf>
    <xf numFmtId="0" fontId="8" fillId="0" borderId="2" xfId="1" applyFont="1" applyBorder="1" applyAlignment="1">
      <alignment horizontal="center" vertical="center"/>
    </xf>
    <xf numFmtId="0" fontId="7" fillId="0" borderId="1" xfId="1" applyFont="1" applyBorder="1" applyAlignment="1">
      <alignment vertical="center" wrapText="1"/>
    </xf>
    <xf numFmtId="0" fontId="7" fillId="0" borderId="1" xfId="1" applyBorder="1" applyAlignment="1">
      <alignment horizontal="center" vertical="center"/>
    </xf>
    <xf numFmtId="0" fontId="7" fillId="0" borderId="1" xfId="1" applyBorder="1" applyAlignment="1">
      <alignment vertical="center" shrinkToFit="1"/>
    </xf>
    <xf numFmtId="0" fontId="7" fillId="0" borderId="1" xfId="1" applyBorder="1" applyAlignment="1">
      <alignment vertical="center" wrapText="1"/>
    </xf>
    <xf numFmtId="0" fontId="10" fillId="0" borderId="1" xfId="1" applyFont="1" applyBorder="1" applyAlignment="1">
      <alignment vertical="center" wrapText="1"/>
    </xf>
    <xf numFmtId="0" fontId="8" fillId="0" borderId="1" xfId="1" applyFont="1" applyBorder="1" applyAlignment="1">
      <alignment horizontal="center" vertical="center"/>
    </xf>
    <xf numFmtId="0" fontId="7" fillId="0" borderId="3" xfId="1" applyBorder="1">
      <alignment vertical="center"/>
    </xf>
    <xf numFmtId="0" fontId="8" fillId="0" borderId="3" xfId="1" applyFont="1" applyBorder="1" applyAlignment="1">
      <alignment vertical="center" wrapText="1"/>
    </xf>
    <xf numFmtId="0" fontId="8" fillId="0" borderId="3" xfId="1" applyFont="1" applyBorder="1" applyAlignment="1">
      <alignment horizontal="center" vertical="center"/>
    </xf>
    <xf numFmtId="0" fontId="7" fillId="0" borderId="3" xfId="1" applyBorder="1" applyAlignment="1">
      <alignment vertical="center" wrapText="1"/>
    </xf>
    <xf numFmtId="0" fontId="7" fillId="0" borderId="3" xfId="1" applyBorder="1" applyAlignment="1">
      <alignment horizontal="center" vertical="center"/>
    </xf>
    <xf numFmtId="0" fontId="8" fillId="0" borderId="1" xfId="1" applyFont="1" applyBorder="1" applyAlignment="1">
      <alignment horizontal="left" vertical="center" wrapText="1"/>
    </xf>
    <xf numFmtId="0" fontId="7" fillId="0" borderId="1" xfId="1" applyBorder="1" applyAlignment="1">
      <alignment horizontal="left" vertical="center"/>
    </xf>
    <xf numFmtId="0" fontId="7" fillId="0" borderId="1" xfId="1" applyBorder="1" applyAlignment="1">
      <alignment horizontal="center" vertical="center" wrapText="1"/>
    </xf>
    <xf numFmtId="0" fontId="7" fillId="0" borderId="1" xfId="1" applyBorder="1" applyAlignment="1">
      <alignment horizontal="left" vertical="center" wrapText="1"/>
    </xf>
    <xf numFmtId="0" fontId="7" fillId="0" borderId="1" xfId="1" applyFill="1" applyBorder="1" applyAlignment="1">
      <alignment horizontal="center" vertical="center"/>
    </xf>
    <xf numFmtId="0" fontId="11" fillId="0" borderId="0" xfId="1" applyFont="1">
      <alignment vertical="center"/>
    </xf>
    <xf numFmtId="0" fontId="7" fillId="0" borderId="0" xfId="3">
      <alignment vertical="center"/>
    </xf>
    <xf numFmtId="0" fontId="7" fillId="0" borderId="1" xfId="3" applyBorder="1" applyAlignment="1">
      <alignment vertical="center" wrapText="1"/>
    </xf>
    <xf numFmtId="0" fontId="8" fillId="0" borderId="1" xfId="3" applyFont="1" applyBorder="1" applyAlignment="1">
      <alignment horizontal="center" vertical="center" wrapText="1"/>
    </xf>
    <xf numFmtId="0" fontId="7" fillId="0" borderId="1" xfId="3" applyBorder="1" applyAlignment="1">
      <alignment horizontal="center" vertical="center"/>
    </xf>
    <xf numFmtId="0" fontId="7" fillId="0" borderId="1" xfId="3" applyFont="1" applyBorder="1" applyAlignment="1">
      <alignment vertical="center" wrapText="1"/>
    </xf>
    <xf numFmtId="0" fontId="7" fillId="0" borderId="1" xfId="3" applyBorder="1" applyAlignment="1">
      <alignment horizontal="center" vertical="center" shrinkToFit="1"/>
    </xf>
    <xf numFmtId="0" fontId="8" fillId="0" borderId="1" xfId="3" applyFont="1" applyBorder="1" applyAlignment="1">
      <alignment horizontal="left" vertical="center" wrapText="1"/>
    </xf>
    <xf numFmtId="0" fontId="8" fillId="0" borderId="1" xfId="3" applyFont="1" applyBorder="1" applyAlignment="1">
      <alignment vertical="center" wrapText="1"/>
    </xf>
    <xf numFmtId="0" fontId="8" fillId="0" borderId="1" xfId="3" applyFont="1" applyFill="1" applyBorder="1" applyAlignment="1">
      <alignment horizontal="center" vertical="center" wrapText="1"/>
    </xf>
    <xf numFmtId="0" fontId="7" fillId="0" borderId="1" xfId="3" applyFill="1" applyBorder="1" applyAlignment="1">
      <alignment horizontal="center" vertical="center"/>
    </xf>
    <xf numFmtId="0" fontId="7" fillId="0" borderId="1" xfId="3" applyBorder="1">
      <alignment vertical="center"/>
    </xf>
    <xf numFmtId="0" fontId="8" fillId="0" borderId="1" xfId="3" applyFont="1" applyFill="1" applyBorder="1" applyAlignment="1">
      <alignment horizontal="center" vertical="center"/>
    </xf>
    <xf numFmtId="0" fontId="7" fillId="0" borderId="1" xfId="3" applyFont="1" applyBorder="1" applyAlignment="1">
      <alignment vertical="top" wrapText="1"/>
    </xf>
    <xf numFmtId="0" fontId="7" fillId="0" borderId="1" xfId="3" applyBorder="1" applyAlignment="1">
      <alignment horizontal="center" vertical="center" wrapText="1"/>
    </xf>
    <xf numFmtId="0" fontId="12" fillId="0" borderId="1" xfId="3" applyFont="1" applyBorder="1" applyAlignment="1">
      <alignment horizontal="center" vertical="center" wrapText="1"/>
    </xf>
    <xf numFmtId="0" fontId="7" fillId="0" borderId="0" xfId="3" applyBorder="1" applyAlignment="1">
      <alignment horizontal="center" vertical="center" shrinkToFit="1"/>
    </xf>
    <xf numFmtId="0" fontId="11" fillId="0" borderId="0" xfId="3" applyFont="1">
      <alignment vertical="center"/>
    </xf>
    <xf numFmtId="0" fontId="13" fillId="0" borderId="0" xfId="4">
      <alignment vertical="center"/>
    </xf>
    <xf numFmtId="0" fontId="13" fillId="0" borderId="5" xfId="4" applyBorder="1" applyAlignment="1">
      <alignment vertical="center" wrapText="1"/>
    </xf>
    <xf numFmtId="0" fontId="13" fillId="0" borderId="5" xfId="4" applyBorder="1">
      <alignment vertical="center"/>
    </xf>
    <xf numFmtId="0" fontId="13" fillId="0" borderId="5" xfId="4" applyBorder="1" applyAlignment="1">
      <alignment horizontal="center" vertical="center"/>
    </xf>
    <xf numFmtId="0" fontId="13" fillId="0" borderId="5" xfId="4" applyFill="1" applyBorder="1">
      <alignment vertical="center"/>
    </xf>
    <xf numFmtId="0" fontId="13" fillId="0" borderId="5" xfId="4" applyBorder="1" applyAlignment="1">
      <alignment horizontal="left" vertical="center" wrapText="1"/>
    </xf>
    <xf numFmtId="0" fontId="13" fillId="0" borderId="0" xfId="4" applyBorder="1">
      <alignment vertical="center"/>
    </xf>
    <xf numFmtId="0" fontId="7" fillId="0" borderId="5" xfId="1" applyBorder="1">
      <alignment vertical="center"/>
    </xf>
    <xf numFmtId="0" fontId="7" fillId="0" borderId="5" xfId="1" applyBorder="1" applyAlignment="1">
      <alignment horizontal="center" vertical="center"/>
    </xf>
    <xf numFmtId="0" fontId="8" fillId="0" borderId="5" xfId="1" applyFont="1" applyBorder="1" applyAlignment="1">
      <alignment horizontal="center" vertical="center"/>
    </xf>
    <xf numFmtId="0" fontId="7" fillId="0" borderId="5" xfId="1" applyBorder="1" applyAlignment="1">
      <alignment horizontal="center" vertical="center" wrapText="1"/>
    </xf>
    <xf numFmtId="0" fontId="7" fillId="0" borderId="5" xfId="1" applyBorder="1" applyAlignment="1">
      <alignment vertical="center" shrinkToFit="1"/>
    </xf>
    <xf numFmtId="0" fontId="8" fillId="0" borderId="5" xfId="1" applyFont="1" applyBorder="1" applyAlignment="1">
      <alignment horizontal="center"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5" xfId="1" applyFont="1" applyBorder="1" applyAlignment="1">
      <alignment horizontal="center" vertical="center" wrapText="1"/>
    </xf>
    <xf numFmtId="0" fontId="7" fillId="0" borderId="7" xfId="1" applyBorder="1" applyAlignment="1">
      <alignment horizontal="center" vertical="center"/>
    </xf>
    <xf numFmtId="0" fontId="7" fillId="0" borderId="8" xfId="1" applyBorder="1">
      <alignment vertical="center"/>
    </xf>
    <xf numFmtId="0" fontId="7" fillId="0" borderId="9" xfId="1" applyFont="1" applyBorder="1" applyAlignment="1">
      <alignment vertical="center" wrapText="1"/>
    </xf>
    <xf numFmtId="0" fontId="14" fillId="0" borderId="0" xfId="1" applyFont="1">
      <alignment vertical="center"/>
    </xf>
    <xf numFmtId="0" fontId="15" fillId="0" borderId="0" xfId="1" applyFont="1">
      <alignment vertical="center"/>
    </xf>
    <xf numFmtId="0" fontId="7" fillId="0" borderId="1" xfId="1" applyBorder="1" applyAlignment="1">
      <alignment horizontal="center" vertical="center" shrinkToFit="1"/>
    </xf>
    <xf numFmtId="0" fontId="8" fillId="0" borderId="1" xfId="1" applyFont="1" applyBorder="1" applyAlignment="1">
      <alignment horizontal="center" vertical="center" wrapText="1"/>
    </xf>
    <xf numFmtId="0" fontId="16" fillId="0" borderId="0" xfId="1" applyFont="1" applyAlignment="1">
      <alignment horizontal="center" vertical="center" wrapText="1"/>
    </xf>
    <xf numFmtId="0" fontId="17" fillId="0" borderId="1" xfId="1" applyFont="1" applyBorder="1" applyAlignment="1">
      <alignment vertical="center" wrapText="1"/>
    </xf>
    <xf numFmtId="0" fontId="7" fillId="0" borderId="0" xfId="2">
      <alignment vertical="center"/>
    </xf>
    <xf numFmtId="0" fontId="7" fillId="0" borderId="1" xfId="2" applyBorder="1" applyAlignment="1">
      <alignment horizontal="center" vertical="center" wrapText="1"/>
    </xf>
    <xf numFmtId="0" fontId="7" fillId="0" borderId="1" xfId="2" applyBorder="1" applyAlignment="1">
      <alignment vertical="center" wrapText="1"/>
    </xf>
    <xf numFmtId="0" fontId="8" fillId="0" borderId="1" xfId="2" applyFont="1" applyBorder="1" applyAlignment="1">
      <alignment horizontal="center" vertical="center" wrapText="1"/>
    </xf>
    <xf numFmtId="0" fontId="7" fillId="0" borderId="1" xfId="2" applyFont="1" applyBorder="1" applyAlignment="1">
      <alignment vertical="center" wrapText="1"/>
    </xf>
    <xf numFmtId="0" fontId="7" fillId="0" borderId="1" xfId="2" applyBorder="1" applyAlignment="1">
      <alignment horizontal="center" vertical="center"/>
    </xf>
    <xf numFmtId="0" fontId="7" fillId="0" borderId="1" xfId="2" applyFill="1" applyBorder="1" applyAlignment="1">
      <alignment horizontal="center" vertical="center" wrapText="1"/>
    </xf>
    <xf numFmtId="0" fontId="7" fillId="0" borderId="1" xfId="2" applyFill="1" applyBorder="1" applyAlignment="1">
      <alignment horizontal="center" vertical="center"/>
    </xf>
    <xf numFmtId="0" fontId="18" fillId="0" borderId="10" xfId="2" applyFont="1" applyBorder="1" applyAlignment="1">
      <alignment horizontal="center" vertical="center" wrapText="1"/>
    </xf>
    <xf numFmtId="0" fontId="7" fillId="0" borderId="1" xfId="2" applyBorder="1">
      <alignment vertical="center"/>
    </xf>
    <xf numFmtId="0" fontId="7" fillId="0" borderId="0" xfId="2" applyBorder="1" applyAlignment="1">
      <alignment horizontal="center" vertical="center" wrapText="1" shrinkToFit="1"/>
    </xf>
    <xf numFmtId="58" fontId="7" fillId="0" borderId="0" xfId="2" applyNumberFormat="1" applyAlignment="1">
      <alignment horizontal="right" vertical="center"/>
    </xf>
    <xf numFmtId="0" fontId="7" fillId="0" borderId="0" xfId="2" applyAlignment="1">
      <alignment horizontal="right" vertical="center"/>
    </xf>
    <xf numFmtId="0" fontId="11" fillId="0" borderId="0" xfId="2" applyFont="1">
      <alignment vertical="center"/>
    </xf>
    <xf numFmtId="56" fontId="0" fillId="0" borderId="0" xfId="0" applyNumberFormat="1">
      <alignment vertical="center"/>
    </xf>
    <xf numFmtId="0" fontId="0" fillId="0" borderId="0" xfId="0" applyAlignment="1">
      <alignment horizontal="center" vertical="center"/>
    </xf>
    <xf numFmtId="31" fontId="0" fillId="0" borderId="0" xfId="0" applyNumberFormat="1">
      <alignment vertical="center"/>
    </xf>
    <xf numFmtId="0" fontId="0" fillId="2" borderId="0" xfId="0" applyFill="1">
      <alignment vertical="center"/>
    </xf>
    <xf numFmtId="58" fontId="7" fillId="0" borderId="0" xfId="1" applyNumberFormat="1" applyAlignment="1">
      <alignment horizontal="right" vertical="center"/>
    </xf>
    <xf numFmtId="0" fontId="7" fillId="0" borderId="0" xfId="1" applyAlignment="1">
      <alignment horizontal="right" vertical="center"/>
    </xf>
    <xf numFmtId="0" fontId="7" fillId="0" borderId="2" xfId="1" applyBorder="1" applyAlignment="1">
      <alignment horizontal="center" vertical="center"/>
    </xf>
    <xf numFmtId="0" fontId="7" fillId="0" borderId="3" xfId="1" applyBorder="1" applyAlignment="1">
      <alignment horizontal="center" vertical="center"/>
    </xf>
    <xf numFmtId="0" fontId="7" fillId="0" borderId="4" xfId="1" applyBorder="1" applyAlignment="1">
      <alignment horizontal="center" vertical="center"/>
    </xf>
    <xf numFmtId="58" fontId="7" fillId="0" borderId="0" xfId="3" applyNumberFormat="1" applyAlignment="1">
      <alignment horizontal="right" vertical="center"/>
    </xf>
    <xf numFmtId="0" fontId="7" fillId="0" borderId="0" xfId="3" applyAlignment="1">
      <alignment horizontal="right" vertical="center"/>
    </xf>
    <xf numFmtId="31" fontId="7" fillId="0" borderId="0" xfId="1" applyNumberFormat="1" applyAlignment="1">
      <alignment vertical="center"/>
    </xf>
    <xf numFmtId="0" fontId="7" fillId="0" borderId="0" xfId="1" applyAlignment="1">
      <alignment vertical="center"/>
    </xf>
    <xf numFmtId="0" fontId="19" fillId="0" borderId="0" xfId="0" applyFont="1">
      <alignment vertical="center"/>
    </xf>
    <xf numFmtId="14" fontId="19" fillId="0" borderId="0" xfId="0" applyNumberFormat="1" applyFont="1">
      <alignment vertical="center"/>
    </xf>
    <xf numFmtId="0" fontId="0" fillId="3" borderId="0" xfId="0" applyFill="1">
      <alignment vertical="center"/>
    </xf>
    <xf numFmtId="176" fontId="19" fillId="0" borderId="0" xfId="0" applyNumberFormat="1" applyFont="1">
      <alignment vertical="center"/>
    </xf>
    <xf numFmtId="0" fontId="0" fillId="4" borderId="0" xfId="0" applyFill="1">
      <alignment vertical="center"/>
    </xf>
    <xf numFmtId="0" fontId="19" fillId="4" borderId="0" xfId="0" applyFont="1" applyFill="1">
      <alignment vertical="center"/>
    </xf>
    <xf numFmtId="0" fontId="0" fillId="5" borderId="0" xfId="0" applyFill="1">
      <alignment vertical="center"/>
    </xf>
    <xf numFmtId="0" fontId="0" fillId="6" borderId="0" xfId="0" applyFill="1">
      <alignment vertical="center"/>
    </xf>
    <xf numFmtId="0" fontId="19" fillId="7" borderId="0" xfId="0" applyFont="1" applyFill="1">
      <alignment vertical="center"/>
    </xf>
    <xf numFmtId="0" fontId="19" fillId="2" borderId="0" xfId="0" applyFont="1" applyFill="1">
      <alignment vertical="center"/>
    </xf>
    <xf numFmtId="0" fontId="19" fillId="8" borderId="0" xfId="0" applyFont="1" applyFill="1">
      <alignment vertical="center"/>
    </xf>
    <xf numFmtId="0" fontId="19" fillId="9" borderId="0" xfId="0" applyFont="1" applyFill="1">
      <alignment vertical="center"/>
    </xf>
    <xf numFmtId="0" fontId="19" fillId="5" borderId="0" xfId="0" applyFont="1" applyFill="1">
      <alignment vertical="center"/>
    </xf>
    <xf numFmtId="0" fontId="19" fillId="10" borderId="0" xfId="0" applyFont="1" applyFill="1">
      <alignment vertical="center"/>
    </xf>
    <xf numFmtId="38" fontId="19" fillId="0" borderId="0" xfId="5">
      <alignment vertical="center"/>
    </xf>
  </cellXfs>
  <cellStyles count="6">
    <cellStyle name="桁区切り" xfId="5" builtinId="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142875</xdr:colOff>
      <xdr:row>12</xdr:row>
      <xdr:rowOff>180975</xdr:rowOff>
    </xdr:from>
    <xdr:ext cx="3019425" cy="3810000"/>
    <xdr:pic>
      <xdr:nvPicPr>
        <xdr:cNvPr id="2" name="Picture 1" descr="img-X19104416-0001のコピー">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475" y="2228850"/>
          <a:ext cx="3019425" cy="381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447675</xdr:colOff>
      <xdr:row>12</xdr:row>
      <xdr:rowOff>171450</xdr:rowOff>
    </xdr:from>
    <xdr:ext cx="3190875" cy="3838575"/>
    <xdr:pic>
      <xdr:nvPicPr>
        <xdr:cNvPr id="3" name="Picture 2" descr="img-X19104432-0001のコピー">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63075" y="2228850"/>
          <a:ext cx="3190875"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314325</xdr:colOff>
      <xdr:row>12</xdr:row>
      <xdr:rowOff>228600</xdr:rowOff>
    </xdr:from>
    <xdr:ext cx="5019675" cy="3667125"/>
    <xdr:pic>
      <xdr:nvPicPr>
        <xdr:cNvPr id="4" name="Picture 3" descr="img-X19104446-0001のコピー">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43325" y="2228850"/>
          <a:ext cx="5019675" cy="3667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266700</xdr:colOff>
      <xdr:row>13</xdr:row>
      <xdr:rowOff>0</xdr:rowOff>
    </xdr:from>
    <xdr:to>
      <xdr:col>1</xdr:col>
      <xdr:colOff>457200</xdr:colOff>
      <xdr:row>13</xdr:row>
      <xdr:rowOff>219075</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266700" y="2228850"/>
          <a:ext cx="8763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香嵐渓</a:t>
          </a:r>
        </a:p>
      </xdr:txBody>
    </xdr:sp>
    <xdr:clientData/>
  </xdr:twoCellAnchor>
  <xdr:twoCellAnchor>
    <xdr:from>
      <xdr:col>4</xdr:col>
      <xdr:colOff>171450</xdr:colOff>
      <xdr:row>13</xdr:row>
      <xdr:rowOff>0</xdr:rowOff>
    </xdr:from>
    <xdr:to>
      <xdr:col>5</xdr:col>
      <xdr:colOff>266700</xdr:colOff>
      <xdr:row>13</xdr:row>
      <xdr:rowOff>219075</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2914650" y="2228850"/>
          <a:ext cx="7810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養老渓谷</a:t>
          </a:r>
        </a:p>
      </xdr:txBody>
    </xdr:sp>
    <xdr:clientData/>
  </xdr:twoCellAnchor>
  <xdr:twoCellAnchor>
    <xdr:from>
      <xdr:col>12</xdr:col>
      <xdr:colOff>95250</xdr:colOff>
      <xdr:row>13</xdr:row>
      <xdr:rowOff>47625</xdr:rowOff>
    </xdr:from>
    <xdr:to>
      <xdr:col>13</xdr:col>
      <xdr:colOff>438150</xdr:colOff>
      <xdr:row>13</xdr:row>
      <xdr:rowOff>266700</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bwMode="auto">
        <a:xfrm>
          <a:off x="8324850" y="2276475"/>
          <a:ext cx="10287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御岳渓谷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7"/>
  <sheetViews>
    <sheetView workbookViewId="0">
      <pane xSplit="1" ySplit="1" topLeftCell="B2" activePane="bottomRight" state="frozen"/>
      <selection pane="topRight" activeCell="B1" sqref="B1"/>
      <selection pane="bottomLeft" activeCell="A2" sqref="A2"/>
      <selection pane="bottomRight" activeCell="C26" sqref="C26"/>
    </sheetView>
  </sheetViews>
  <sheetFormatPr defaultRowHeight="13.2" x14ac:dyDescent="0.2"/>
  <cols>
    <col min="1" max="1" width="7.33203125" customWidth="1"/>
    <col min="2" max="2" width="4.109375" customWidth="1"/>
    <col min="3" max="3" width="27.5546875" customWidth="1"/>
    <col min="4" max="4" width="12.21875" customWidth="1"/>
  </cols>
  <sheetData>
    <row r="1" spans="1:15" x14ac:dyDescent="0.2">
      <c r="A1" t="s">
        <v>0</v>
      </c>
      <c r="E1" s="1" t="s">
        <v>15</v>
      </c>
      <c r="F1" s="2" t="s">
        <v>16</v>
      </c>
      <c r="G1" s="2" t="s">
        <v>17</v>
      </c>
      <c r="H1" s="2" t="s">
        <v>18</v>
      </c>
      <c r="I1" s="2" t="s">
        <v>19</v>
      </c>
      <c r="J1" s="2" t="s">
        <v>20</v>
      </c>
      <c r="K1" s="2" t="s">
        <v>21</v>
      </c>
      <c r="L1" s="2" t="s">
        <v>22</v>
      </c>
      <c r="M1" s="2" t="s">
        <v>23</v>
      </c>
      <c r="N1" s="2" t="s">
        <v>39</v>
      </c>
      <c r="O1" s="2" t="s">
        <v>86</v>
      </c>
    </row>
    <row r="3" spans="1:15" x14ac:dyDescent="0.2">
      <c r="B3">
        <v>1</v>
      </c>
      <c r="C3" t="s">
        <v>1</v>
      </c>
      <c r="D3" t="s">
        <v>5</v>
      </c>
      <c r="E3" s="4">
        <v>10</v>
      </c>
      <c r="F3" s="4">
        <v>10</v>
      </c>
      <c r="G3" s="4">
        <v>10</v>
      </c>
      <c r="H3" s="4">
        <v>10</v>
      </c>
      <c r="I3">
        <v>5</v>
      </c>
      <c r="J3">
        <v>8</v>
      </c>
      <c r="K3" s="4">
        <v>10</v>
      </c>
      <c r="L3" s="4">
        <v>10</v>
      </c>
      <c r="M3">
        <v>8</v>
      </c>
      <c r="N3" s="4">
        <v>10</v>
      </c>
      <c r="O3">
        <f>SUM(E3:N3)</f>
        <v>91</v>
      </c>
    </row>
    <row r="5" spans="1:15" x14ac:dyDescent="0.2">
      <c r="B5">
        <v>2</v>
      </c>
      <c r="C5" t="s">
        <v>81</v>
      </c>
      <c r="D5" t="s">
        <v>82</v>
      </c>
      <c r="E5" s="4">
        <v>10</v>
      </c>
      <c r="F5" s="4">
        <v>10</v>
      </c>
      <c r="G5">
        <v>9</v>
      </c>
      <c r="H5">
        <v>9</v>
      </c>
      <c r="I5">
        <v>9</v>
      </c>
      <c r="J5">
        <v>8</v>
      </c>
      <c r="K5" s="4">
        <v>10</v>
      </c>
      <c r="L5">
        <v>9</v>
      </c>
      <c r="M5">
        <v>8</v>
      </c>
      <c r="N5" s="4">
        <v>10</v>
      </c>
      <c r="O5">
        <f>SUM(E5:N5)</f>
        <v>92</v>
      </c>
    </row>
    <row r="7" spans="1:15" x14ac:dyDescent="0.2">
      <c r="B7">
        <v>3</v>
      </c>
      <c r="C7" t="s">
        <v>4</v>
      </c>
      <c r="D7" t="s">
        <v>8</v>
      </c>
      <c r="E7">
        <v>9</v>
      </c>
      <c r="F7">
        <v>9</v>
      </c>
      <c r="G7">
        <v>8</v>
      </c>
      <c r="H7" s="4">
        <v>10</v>
      </c>
      <c r="I7">
        <v>7</v>
      </c>
      <c r="J7">
        <v>8</v>
      </c>
      <c r="K7" s="4">
        <v>10</v>
      </c>
      <c r="L7">
        <v>8</v>
      </c>
      <c r="M7">
        <v>8</v>
      </c>
      <c r="N7">
        <v>9</v>
      </c>
      <c r="O7">
        <f>SUM(E7:N7)</f>
        <v>86</v>
      </c>
    </row>
    <row r="9" spans="1:15" x14ac:dyDescent="0.2">
      <c r="B9">
        <v>4</v>
      </c>
      <c r="C9" t="s">
        <v>2</v>
      </c>
      <c r="D9" t="s">
        <v>6</v>
      </c>
      <c r="E9" s="4">
        <v>10</v>
      </c>
      <c r="F9">
        <v>8</v>
      </c>
      <c r="G9">
        <v>8</v>
      </c>
      <c r="H9">
        <v>9</v>
      </c>
      <c r="I9">
        <v>7</v>
      </c>
      <c r="J9">
        <v>8</v>
      </c>
      <c r="K9">
        <v>9</v>
      </c>
      <c r="L9">
        <v>9</v>
      </c>
      <c r="M9">
        <v>9</v>
      </c>
      <c r="N9" s="4">
        <v>10</v>
      </c>
      <c r="O9">
        <f>SUM(E9:N9)</f>
        <v>87</v>
      </c>
    </row>
    <row r="11" spans="1:15" x14ac:dyDescent="0.2">
      <c r="B11">
        <v>5</v>
      </c>
      <c r="C11" t="s">
        <v>47</v>
      </c>
      <c r="D11" t="s">
        <v>48</v>
      </c>
      <c r="E11">
        <v>9</v>
      </c>
      <c r="F11">
        <v>9</v>
      </c>
      <c r="G11" s="4">
        <v>10</v>
      </c>
      <c r="H11" s="4">
        <v>10</v>
      </c>
      <c r="I11">
        <v>7</v>
      </c>
      <c r="J11" s="4">
        <v>10</v>
      </c>
      <c r="K11" s="5">
        <v>9</v>
      </c>
      <c r="L11">
        <v>9</v>
      </c>
      <c r="M11">
        <v>8</v>
      </c>
      <c r="N11" s="4">
        <v>10</v>
      </c>
      <c r="O11">
        <f>SUM(E11:N11)</f>
        <v>91</v>
      </c>
    </row>
    <row r="13" spans="1:15" x14ac:dyDescent="0.2">
      <c r="B13">
        <v>6</v>
      </c>
      <c r="C13" t="s">
        <v>42</v>
      </c>
      <c r="D13" t="s">
        <v>43</v>
      </c>
      <c r="E13">
        <v>9</v>
      </c>
      <c r="F13">
        <v>9</v>
      </c>
      <c r="G13">
        <v>8</v>
      </c>
      <c r="H13" s="4">
        <v>10</v>
      </c>
      <c r="I13">
        <v>7</v>
      </c>
      <c r="J13">
        <v>9</v>
      </c>
      <c r="K13" s="4">
        <v>10</v>
      </c>
      <c r="L13">
        <v>9</v>
      </c>
      <c r="M13">
        <v>9</v>
      </c>
      <c r="N13" s="4">
        <v>10</v>
      </c>
      <c r="O13">
        <f>SUM(E13:N13)</f>
        <v>90</v>
      </c>
    </row>
    <row r="15" spans="1:15" x14ac:dyDescent="0.2">
      <c r="B15">
        <v>7</v>
      </c>
      <c r="C15" t="s">
        <v>51</v>
      </c>
      <c r="D15" t="s">
        <v>52</v>
      </c>
      <c r="E15">
        <v>8</v>
      </c>
      <c r="F15">
        <v>9</v>
      </c>
      <c r="G15" s="4">
        <v>10</v>
      </c>
      <c r="H15" s="4">
        <v>10</v>
      </c>
      <c r="I15">
        <v>8</v>
      </c>
      <c r="J15">
        <v>9</v>
      </c>
      <c r="K15">
        <v>9</v>
      </c>
      <c r="L15">
        <v>9</v>
      </c>
      <c r="M15">
        <v>9</v>
      </c>
      <c r="N15" s="5">
        <v>9</v>
      </c>
      <c r="O15">
        <f>SUM(E15:N15)</f>
        <v>90</v>
      </c>
    </row>
    <row r="17" spans="2:15" x14ac:dyDescent="0.2">
      <c r="B17">
        <v>8</v>
      </c>
      <c r="C17" t="s">
        <v>79</v>
      </c>
      <c r="D17" t="s">
        <v>80</v>
      </c>
      <c r="E17">
        <v>8</v>
      </c>
      <c r="F17">
        <v>9</v>
      </c>
      <c r="G17">
        <v>8</v>
      </c>
      <c r="H17">
        <v>8</v>
      </c>
      <c r="I17" s="4">
        <v>10</v>
      </c>
      <c r="J17">
        <v>8</v>
      </c>
      <c r="K17">
        <v>9</v>
      </c>
      <c r="L17" s="4">
        <v>10</v>
      </c>
      <c r="M17">
        <v>8</v>
      </c>
      <c r="N17" s="4">
        <v>10</v>
      </c>
      <c r="O17">
        <f>SUM(E17:N17)</f>
        <v>88</v>
      </c>
    </row>
    <row r="19" spans="2:15" x14ac:dyDescent="0.2">
      <c r="B19">
        <v>9</v>
      </c>
      <c r="C19" t="s">
        <v>3</v>
      </c>
      <c r="D19" t="s">
        <v>7</v>
      </c>
      <c r="E19">
        <v>8</v>
      </c>
      <c r="F19">
        <v>9</v>
      </c>
      <c r="G19">
        <v>9</v>
      </c>
      <c r="H19" s="4">
        <v>10</v>
      </c>
      <c r="I19">
        <v>9</v>
      </c>
      <c r="J19">
        <v>8</v>
      </c>
      <c r="K19">
        <v>9</v>
      </c>
      <c r="L19">
        <v>9</v>
      </c>
      <c r="M19">
        <v>8</v>
      </c>
      <c r="N19" s="4">
        <v>10</v>
      </c>
      <c r="O19">
        <f>SUM(E19:N19)</f>
        <v>89</v>
      </c>
    </row>
    <row r="21" spans="2:15" x14ac:dyDescent="0.2">
      <c r="B21">
        <v>10</v>
      </c>
      <c r="C21" t="s">
        <v>44</v>
      </c>
      <c r="D21" t="s">
        <v>45</v>
      </c>
      <c r="E21">
        <v>9</v>
      </c>
      <c r="F21">
        <v>9</v>
      </c>
      <c r="G21">
        <v>9</v>
      </c>
      <c r="H21">
        <v>9</v>
      </c>
      <c r="I21" s="4">
        <v>10</v>
      </c>
      <c r="J21">
        <v>9</v>
      </c>
      <c r="K21">
        <v>6</v>
      </c>
      <c r="L21">
        <v>9</v>
      </c>
      <c r="M21">
        <v>7</v>
      </c>
      <c r="N21" s="4">
        <v>10</v>
      </c>
      <c r="O21">
        <f>SUM(E21:N21)</f>
        <v>87</v>
      </c>
    </row>
    <row r="23" spans="2:15" x14ac:dyDescent="0.2">
      <c r="B23">
        <v>11</v>
      </c>
      <c r="C23" t="s">
        <v>9</v>
      </c>
      <c r="D23" t="s">
        <v>10</v>
      </c>
      <c r="E23">
        <v>8</v>
      </c>
      <c r="F23">
        <v>8</v>
      </c>
      <c r="G23">
        <v>8</v>
      </c>
      <c r="H23">
        <v>9</v>
      </c>
      <c r="I23">
        <v>9</v>
      </c>
      <c r="J23">
        <v>8</v>
      </c>
      <c r="K23">
        <v>9</v>
      </c>
      <c r="L23">
        <v>8</v>
      </c>
      <c r="M23">
        <v>8</v>
      </c>
      <c r="N23">
        <v>8</v>
      </c>
      <c r="O23">
        <f>SUM(E23:N23)</f>
        <v>83</v>
      </c>
    </row>
    <row r="25" spans="2:15" x14ac:dyDescent="0.2">
      <c r="B25">
        <v>12</v>
      </c>
      <c r="C25" t="s">
        <v>11</v>
      </c>
      <c r="D25" t="s">
        <v>12</v>
      </c>
      <c r="E25">
        <v>9</v>
      </c>
      <c r="F25">
        <v>9</v>
      </c>
      <c r="G25">
        <v>8</v>
      </c>
      <c r="H25" s="4">
        <v>10</v>
      </c>
      <c r="I25">
        <v>8</v>
      </c>
      <c r="J25">
        <v>8</v>
      </c>
      <c r="K25">
        <v>8</v>
      </c>
      <c r="L25">
        <v>9</v>
      </c>
      <c r="M25">
        <v>8</v>
      </c>
      <c r="N25">
        <v>9</v>
      </c>
      <c r="O25">
        <f>SUM(E25:N25)</f>
        <v>86</v>
      </c>
    </row>
    <row r="27" spans="2:15" x14ac:dyDescent="0.2">
      <c r="B27">
        <v>13</v>
      </c>
      <c r="C27" t="s">
        <v>13</v>
      </c>
      <c r="D27" t="s">
        <v>14</v>
      </c>
      <c r="E27">
        <v>8</v>
      </c>
      <c r="F27">
        <v>9</v>
      </c>
      <c r="G27">
        <v>9</v>
      </c>
      <c r="H27">
        <v>9</v>
      </c>
      <c r="I27">
        <v>9</v>
      </c>
      <c r="J27">
        <v>9</v>
      </c>
      <c r="K27" s="4">
        <v>10</v>
      </c>
      <c r="L27">
        <v>9</v>
      </c>
      <c r="M27">
        <v>9</v>
      </c>
      <c r="N27">
        <v>9</v>
      </c>
      <c r="O27">
        <f>SUM(E27:N27)</f>
        <v>90</v>
      </c>
    </row>
    <row r="29" spans="2:15" x14ac:dyDescent="0.2">
      <c r="B29">
        <v>14</v>
      </c>
      <c r="C29" t="s">
        <v>24</v>
      </c>
      <c r="D29" t="s">
        <v>25</v>
      </c>
      <c r="E29">
        <v>9</v>
      </c>
      <c r="F29">
        <v>8</v>
      </c>
      <c r="G29">
        <v>8</v>
      </c>
      <c r="H29">
        <v>8</v>
      </c>
      <c r="I29" s="4">
        <v>10</v>
      </c>
      <c r="J29">
        <v>9</v>
      </c>
      <c r="K29">
        <v>8</v>
      </c>
      <c r="L29" s="4">
        <v>10</v>
      </c>
      <c r="M29">
        <v>8</v>
      </c>
      <c r="N29">
        <v>9</v>
      </c>
      <c r="O29">
        <f>SUM(E29:N29)</f>
        <v>87</v>
      </c>
    </row>
    <row r="31" spans="2:15" x14ac:dyDescent="0.2">
      <c r="B31">
        <v>15</v>
      </c>
      <c r="C31" t="s">
        <v>26</v>
      </c>
      <c r="D31" t="s">
        <v>27</v>
      </c>
      <c r="E31">
        <v>7</v>
      </c>
      <c r="F31">
        <v>9</v>
      </c>
      <c r="G31">
        <v>9</v>
      </c>
      <c r="H31">
        <v>9</v>
      </c>
      <c r="I31" s="4">
        <v>10</v>
      </c>
      <c r="J31">
        <v>9</v>
      </c>
      <c r="K31">
        <v>9</v>
      </c>
      <c r="L31">
        <v>9</v>
      </c>
      <c r="M31">
        <v>8</v>
      </c>
      <c r="N31">
        <v>9</v>
      </c>
      <c r="O31">
        <f>SUM(E31:N31)</f>
        <v>88</v>
      </c>
    </row>
    <row r="33" spans="2:15" x14ac:dyDescent="0.2">
      <c r="B33">
        <v>16</v>
      </c>
      <c r="C33" t="s">
        <v>34</v>
      </c>
      <c r="D33" t="s">
        <v>83</v>
      </c>
      <c r="E33">
        <v>9</v>
      </c>
      <c r="F33">
        <v>8</v>
      </c>
      <c r="G33" s="4">
        <v>10</v>
      </c>
      <c r="H33" s="4">
        <v>10</v>
      </c>
      <c r="I33" s="4">
        <v>10</v>
      </c>
      <c r="J33">
        <v>9</v>
      </c>
      <c r="K33">
        <v>8</v>
      </c>
      <c r="L33">
        <v>9</v>
      </c>
      <c r="M33">
        <v>9</v>
      </c>
      <c r="N33">
        <v>9</v>
      </c>
      <c r="O33">
        <f>SUM(E33:N33)</f>
        <v>91</v>
      </c>
    </row>
    <row r="35" spans="2:15" x14ac:dyDescent="0.2">
      <c r="B35">
        <v>17</v>
      </c>
      <c r="C35" t="s">
        <v>28</v>
      </c>
      <c r="D35" s="3" t="s">
        <v>29</v>
      </c>
      <c r="E35">
        <v>9</v>
      </c>
      <c r="F35">
        <v>9</v>
      </c>
      <c r="G35">
        <v>8</v>
      </c>
      <c r="H35">
        <v>9</v>
      </c>
      <c r="I35">
        <v>9</v>
      </c>
      <c r="J35">
        <v>8</v>
      </c>
      <c r="K35">
        <v>8</v>
      </c>
      <c r="L35">
        <v>8</v>
      </c>
      <c r="M35">
        <v>8</v>
      </c>
      <c r="N35">
        <v>9</v>
      </c>
      <c r="O35">
        <f>SUM(E35:N35)</f>
        <v>85</v>
      </c>
    </row>
    <row r="37" spans="2:15" x14ac:dyDescent="0.2">
      <c r="B37">
        <v>18</v>
      </c>
      <c r="C37" t="s">
        <v>30</v>
      </c>
      <c r="D37" t="s">
        <v>31</v>
      </c>
      <c r="E37">
        <v>9</v>
      </c>
      <c r="F37">
        <v>8</v>
      </c>
      <c r="G37">
        <v>9</v>
      </c>
      <c r="H37">
        <v>9</v>
      </c>
      <c r="I37">
        <v>8</v>
      </c>
      <c r="J37">
        <v>8</v>
      </c>
      <c r="K37">
        <v>8</v>
      </c>
      <c r="L37">
        <v>8</v>
      </c>
      <c r="M37">
        <v>8</v>
      </c>
      <c r="N37">
        <v>8</v>
      </c>
      <c r="O37">
        <f>SUM(E37:N37)</f>
        <v>83</v>
      </c>
    </row>
    <row r="39" spans="2:15" x14ac:dyDescent="0.2">
      <c r="B39">
        <v>19</v>
      </c>
      <c r="C39" t="s">
        <v>77</v>
      </c>
      <c r="D39" t="s">
        <v>78</v>
      </c>
      <c r="E39">
        <v>9</v>
      </c>
      <c r="F39">
        <v>9</v>
      </c>
      <c r="G39">
        <v>9</v>
      </c>
      <c r="H39">
        <v>9</v>
      </c>
      <c r="I39">
        <v>9</v>
      </c>
      <c r="J39">
        <v>9</v>
      </c>
      <c r="K39" s="4">
        <v>10</v>
      </c>
      <c r="L39">
        <v>9</v>
      </c>
      <c r="M39">
        <v>8</v>
      </c>
      <c r="N39">
        <v>9</v>
      </c>
      <c r="O39">
        <f>SUM(E39:N39)</f>
        <v>90</v>
      </c>
    </row>
    <row r="41" spans="2:15" x14ac:dyDescent="0.2">
      <c r="B41">
        <v>20</v>
      </c>
      <c r="C41" t="s">
        <v>32</v>
      </c>
      <c r="D41" t="s">
        <v>84</v>
      </c>
      <c r="E41">
        <v>8</v>
      </c>
      <c r="F41">
        <v>8</v>
      </c>
      <c r="G41">
        <v>8</v>
      </c>
      <c r="H41">
        <v>8</v>
      </c>
      <c r="I41">
        <v>9</v>
      </c>
      <c r="J41">
        <v>9</v>
      </c>
      <c r="K41">
        <v>8</v>
      </c>
      <c r="L41">
        <v>8</v>
      </c>
      <c r="M41">
        <v>9</v>
      </c>
      <c r="N41">
        <v>8</v>
      </c>
      <c r="O41">
        <f>SUM(E41:N41)</f>
        <v>83</v>
      </c>
    </row>
    <row r="43" spans="2:15" x14ac:dyDescent="0.2">
      <c r="B43">
        <v>21</v>
      </c>
      <c r="C43" t="s">
        <v>33</v>
      </c>
      <c r="D43" t="s">
        <v>85</v>
      </c>
      <c r="E43">
        <v>8</v>
      </c>
      <c r="F43">
        <v>8</v>
      </c>
      <c r="G43">
        <v>9</v>
      </c>
      <c r="H43">
        <v>8</v>
      </c>
      <c r="I43">
        <v>8</v>
      </c>
      <c r="J43">
        <v>9</v>
      </c>
      <c r="K43">
        <v>8</v>
      </c>
      <c r="L43">
        <v>9</v>
      </c>
      <c r="M43">
        <v>8</v>
      </c>
      <c r="N43">
        <v>9</v>
      </c>
      <c r="O43">
        <f>SUM(E43:N43)</f>
        <v>84</v>
      </c>
    </row>
    <row r="45" spans="2:15" x14ac:dyDescent="0.2">
      <c r="B45">
        <v>22</v>
      </c>
      <c r="C45" t="s">
        <v>35</v>
      </c>
      <c r="D45" t="s">
        <v>38</v>
      </c>
      <c r="E45">
        <v>9</v>
      </c>
      <c r="F45">
        <v>9</v>
      </c>
      <c r="G45">
        <v>8</v>
      </c>
      <c r="H45">
        <v>8</v>
      </c>
      <c r="I45">
        <v>9</v>
      </c>
      <c r="J45">
        <v>9</v>
      </c>
      <c r="K45">
        <v>9</v>
      </c>
      <c r="L45">
        <v>9</v>
      </c>
      <c r="M45">
        <v>8</v>
      </c>
      <c r="N45">
        <v>9</v>
      </c>
      <c r="O45">
        <f>SUM(E45:N45)</f>
        <v>87</v>
      </c>
    </row>
    <row r="47" spans="2:15" x14ac:dyDescent="0.2">
      <c r="B47">
        <v>23</v>
      </c>
      <c r="C47" t="s">
        <v>36</v>
      </c>
      <c r="D47" t="s">
        <v>37</v>
      </c>
      <c r="E47" s="4">
        <v>10</v>
      </c>
      <c r="F47">
        <v>9</v>
      </c>
      <c r="G47">
        <v>8</v>
      </c>
      <c r="H47">
        <v>9</v>
      </c>
      <c r="I47">
        <v>9</v>
      </c>
      <c r="J47">
        <v>9</v>
      </c>
      <c r="K47">
        <v>9</v>
      </c>
      <c r="L47">
        <v>9</v>
      </c>
      <c r="M47">
        <v>8</v>
      </c>
      <c r="N47">
        <v>9</v>
      </c>
      <c r="O47">
        <f>SUM(E47:N47)</f>
        <v>89</v>
      </c>
    </row>
    <row r="49" spans="2:15" x14ac:dyDescent="0.2">
      <c r="B49">
        <v>24</v>
      </c>
      <c r="C49" t="s">
        <v>41</v>
      </c>
      <c r="D49" t="s">
        <v>83</v>
      </c>
      <c r="E49" s="4">
        <v>10</v>
      </c>
      <c r="F49">
        <v>8</v>
      </c>
      <c r="G49">
        <v>8</v>
      </c>
      <c r="H49">
        <v>8</v>
      </c>
      <c r="I49">
        <v>9</v>
      </c>
      <c r="J49">
        <v>8</v>
      </c>
      <c r="K49">
        <v>10</v>
      </c>
      <c r="L49">
        <v>9</v>
      </c>
      <c r="M49">
        <v>9</v>
      </c>
      <c r="N49">
        <v>9</v>
      </c>
      <c r="O49">
        <f>SUM(E49:N49)</f>
        <v>88</v>
      </c>
    </row>
    <row r="51" spans="2:15" x14ac:dyDescent="0.2">
      <c r="B51">
        <v>25</v>
      </c>
      <c r="C51" t="s">
        <v>53</v>
      </c>
      <c r="D51" t="s">
        <v>83</v>
      </c>
      <c r="E51">
        <v>9</v>
      </c>
      <c r="F51">
        <v>8</v>
      </c>
      <c r="G51">
        <v>9</v>
      </c>
      <c r="H51">
        <v>8</v>
      </c>
      <c r="I51">
        <v>8</v>
      </c>
      <c r="J51">
        <v>9</v>
      </c>
      <c r="K51">
        <v>8</v>
      </c>
      <c r="L51" s="4">
        <v>10</v>
      </c>
      <c r="M51">
        <v>9</v>
      </c>
      <c r="N51">
        <v>9</v>
      </c>
      <c r="O51">
        <f>SUM(E51:N51)</f>
        <v>87</v>
      </c>
    </row>
    <row r="53" spans="2:15" x14ac:dyDescent="0.2">
      <c r="B53">
        <v>26</v>
      </c>
      <c r="C53" t="s">
        <v>76</v>
      </c>
      <c r="D53" t="s">
        <v>84</v>
      </c>
      <c r="E53">
        <v>9</v>
      </c>
      <c r="F53">
        <v>9</v>
      </c>
      <c r="G53">
        <v>10</v>
      </c>
      <c r="H53">
        <v>9</v>
      </c>
      <c r="I53">
        <v>9</v>
      </c>
      <c r="J53">
        <v>9</v>
      </c>
      <c r="K53">
        <v>7</v>
      </c>
      <c r="L53">
        <v>8</v>
      </c>
      <c r="M53">
        <v>8</v>
      </c>
      <c r="N53">
        <v>9</v>
      </c>
      <c r="O53">
        <f>SUM(E53:N53)</f>
        <v>87</v>
      </c>
    </row>
    <row r="55" spans="2:15" x14ac:dyDescent="0.2">
      <c r="B55">
        <v>27</v>
      </c>
      <c r="C55" t="s">
        <v>46</v>
      </c>
      <c r="D55" t="s">
        <v>84</v>
      </c>
      <c r="E55">
        <v>9</v>
      </c>
      <c r="F55">
        <v>8</v>
      </c>
      <c r="G55">
        <v>8</v>
      </c>
      <c r="H55">
        <v>8</v>
      </c>
      <c r="I55">
        <v>9</v>
      </c>
      <c r="J55">
        <v>8</v>
      </c>
      <c r="K55">
        <v>9</v>
      </c>
      <c r="L55">
        <v>9</v>
      </c>
      <c r="M55">
        <v>8</v>
      </c>
      <c r="N55">
        <v>8</v>
      </c>
      <c r="O55">
        <f>SUM(E55:N55)</f>
        <v>84</v>
      </c>
    </row>
    <row r="57" spans="2:15" x14ac:dyDescent="0.2">
      <c r="B57">
        <v>28</v>
      </c>
      <c r="C57" t="s">
        <v>49</v>
      </c>
      <c r="D57" t="s">
        <v>50</v>
      </c>
      <c r="E57">
        <v>7</v>
      </c>
      <c r="F57">
        <v>8</v>
      </c>
      <c r="G57">
        <v>8</v>
      </c>
      <c r="H57">
        <v>9</v>
      </c>
      <c r="I57" s="4">
        <v>10</v>
      </c>
      <c r="J57">
        <v>9</v>
      </c>
      <c r="K57">
        <v>8</v>
      </c>
      <c r="L57">
        <v>9</v>
      </c>
      <c r="M57">
        <v>8</v>
      </c>
      <c r="N57">
        <v>9</v>
      </c>
      <c r="O57">
        <f>SUM(E57:N57)</f>
        <v>85</v>
      </c>
    </row>
  </sheetData>
  <phoneticPr fontId="1"/>
  <pageMargins left="0.7" right="0.7" top="0.75" bottom="0.75" header="0.3" footer="0.3"/>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3"/>
  <sheetViews>
    <sheetView tabSelected="1" workbookViewId="0">
      <selection activeCell="P16" sqref="P16"/>
    </sheetView>
  </sheetViews>
  <sheetFormatPr defaultRowHeight="13.2" x14ac:dyDescent="0.2"/>
  <cols>
    <col min="1" max="1" width="8.88671875" customWidth="1"/>
    <col min="3" max="3" width="13.109375" customWidth="1"/>
  </cols>
  <sheetData>
    <row r="1" spans="1:11" x14ac:dyDescent="0.2">
      <c r="A1" t="s">
        <v>761</v>
      </c>
      <c r="D1" t="s">
        <v>762</v>
      </c>
      <c r="E1" t="s">
        <v>763</v>
      </c>
      <c r="F1" t="s">
        <v>15</v>
      </c>
      <c r="G1" t="s">
        <v>764</v>
      </c>
      <c r="H1" t="s">
        <v>765</v>
      </c>
      <c r="I1" t="s">
        <v>766</v>
      </c>
      <c r="J1" t="s">
        <v>767</v>
      </c>
    </row>
    <row r="3" spans="1:11" x14ac:dyDescent="0.2">
      <c r="B3">
        <v>1</v>
      </c>
      <c r="C3" t="s">
        <v>768</v>
      </c>
      <c r="D3">
        <v>12</v>
      </c>
      <c r="E3">
        <v>15</v>
      </c>
      <c r="F3">
        <v>12</v>
      </c>
      <c r="G3">
        <v>12</v>
      </c>
      <c r="H3">
        <v>10</v>
      </c>
      <c r="I3">
        <v>9</v>
      </c>
      <c r="J3">
        <v>9</v>
      </c>
      <c r="K3">
        <f>SUM(D3:J3)</f>
        <v>79</v>
      </c>
    </row>
    <row r="5" spans="1:11" x14ac:dyDescent="0.2">
      <c r="B5">
        <v>2</v>
      </c>
      <c r="C5" t="s">
        <v>769</v>
      </c>
      <c r="D5">
        <v>12</v>
      </c>
      <c r="E5">
        <v>10</v>
      </c>
      <c r="F5">
        <v>12</v>
      </c>
      <c r="G5">
        <v>13</v>
      </c>
      <c r="H5">
        <v>10</v>
      </c>
      <c r="I5">
        <v>9</v>
      </c>
      <c r="J5">
        <v>12</v>
      </c>
      <c r="K5">
        <f>SUM(D5:J5)</f>
        <v>78</v>
      </c>
    </row>
    <row r="7" spans="1:11" x14ac:dyDescent="0.2">
      <c r="B7">
        <v>3</v>
      </c>
      <c r="C7" t="s">
        <v>770</v>
      </c>
      <c r="D7">
        <v>12</v>
      </c>
      <c r="E7">
        <v>10</v>
      </c>
      <c r="F7">
        <v>12</v>
      </c>
      <c r="G7">
        <v>12</v>
      </c>
      <c r="H7">
        <v>12</v>
      </c>
      <c r="I7">
        <v>10</v>
      </c>
      <c r="J7">
        <v>9</v>
      </c>
      <c r="K7">
        <f>SUM(D7:J7)</f>
        <v>77</v>
      </c>
    </row>
    <row r="9" spans="1:11" x14ac:dyDescent="0.2">
      <c r="B9">
        <v>4</v>
      </c>
      <c r="C9" t="s">
        <v>771</v>
      </c>
      <c r="D9">
        <v>10</v>
      </c>
      <c r="E9">
        <v>10</v>
      </c>
      <c r="F9">
        <v>10</v>
      </c>
      <c r="G9">
        <v>10</v>
      </c>
      <c r="H9">
        <v>10</v>
      </c>
      <c r="I9">
        <v>13</v>
      </c>
      <c r="J9">
        <v>10</v>
      </c>
      <c r="K9">
        <f>SUM(D9:J9)</f>
        <v>73</v>
      </c>
    </row>
    <row r="11" spans="1:11" x14ac:dyDescent="0.2">
      <c r="B11">
        <v>5</v>
      </c>
      <c r="C11" t="s">
        <v>772</v>
      </c>
      <c r="D11">
        <v>10</v>
      </c>
      <c r="E11">
        <v>10</v>
      </c>
      <c r="F11">
        <v>11</v>
      </c>
      <c r="G11">
        <v>11</v>
      </c>
      <c r="H11">
        <v>11</v>
      </c>
      <c r="I11">
        <v>8</v>
      </c>
      <c r="J11">
        <v>9</v>
      </c>
      <c r="K11">
        <f>SUM(D11:J11)</f>
        <v>70</v>
      </c>
    </row>
    <row r="13" spans="1:11" x14ac:dyDescent="0.2">
      <c r="B13">
        <v>6</v>
      </c>
      <c r="C13" t="s">
        <v>773</v>
      </c>
      <c r="D13">
        <v>10</v>
      </c>
      <c r="E13">
        <v>9</v>
      </c>
      <c r="F13">
        <v>10</v>
      </c>
      <c r="G13">
        <v>10</v>
      </c>
      <c r="H13">
        <v>10</v>
      </c>
      <c r="I13">
        <v>10</v>
      </c>
      <c r="J13">
        <v>11</v>
      </c>
      <c r="K13">
        <f>SUM(D13:J13)</f>
        <v>70</v>
      </c>
    </row>
    <row r="15" spans="1:11" x14ac:dyDescent="0.2">
      <c r="B15">
        <v>7</v>
      </c>
      <c r="C15" t="s">
        <v>774</v>
      </c>
      <c r="D15">
        <v>9</v>
      </c>
      <c r="E15">
        <v>10</v>
      </c>
      <c r="F15">
        <v>11</v>
      </c>
      <c r="G15">
        <v>10</v>
      </c>
      <c r="H15">
        <v>10</v>
      </c>
      <c r="I15">
        <v>9</v>
      </c>
      <c r="J15">
        <v>10</v>
      </c>
      <c r="K15">
        <f>SUM(D15:J15)</f>
        <v>69</v>
      </c>
    </row>
    <row r="17" spans="2:11" x14ac:dyDescent="0.2">
      <c r="B17">
        <v>8</v>
      </c>
      <c r="C17" t="s">
        <v>775</v>
      </c>
      <c r="D17">
        <v>9</v>
      </c>
      <c r="E17">
        <v>9</v>
      </c>
      <c r="F17">
        <v>10</v>
      </c>
      <c r="G17">
        <v>10</v>
      </c>
      <c r="H17">
        <v>9</v>
      </c>
      <c r="I17">
        <v>9</v>
      </c>
      <c r="J17">
        <v>9</v>
      </c>
      <c r="K17">
        <f>SUM(D17:J17)</f>
        <v>65</v>
      </c>
    </row>
    <row r="19" spans="2:11" x14ac:dyDescent="0.2">
      <c r="B19">
        <v>9</v>
      </c>
      <c r="C19" t="s">
        <v>776</v>
      </c>
      <c r="D19">
        <v>12</v>
      </c>
      <c r="E19">
        <v>7</v>
      </c>
      <c r="F19">
        <v>8</v>
      </c>
      <c r="G19">
        <v>8</v>
      </c>
      <c r="H19">
        <v>11</v>
      </c>
      <c r="I19">
        <v>9</v>
      </c>
      <c r="J19">
        <v>10</v>
      </c>
      <c r="K19">
        <f>SUM(D19:J19)</f>
        <v>65</v>
      </c>
    </row>
    <row r="21" spans="2:11" x14ac:dyDescent="0.2">
      <c r="B21">
        <v>10</v>
      </c>
      <c r="C21" t="s">
        <v>777</v>
      </c>
      <c r="D21">
        <v>9</v>
      </c>
      <c r="E21">
        <v>10</v>
      </c>
      <c r="F21">
        <v>10</v>
      </c>
      <c r="G21">
        <v>9</v>
      </c>
      <c r="H21">
        <v>9</v>
      </c>
      <c r="I21">
        <v>9</v>
      </c>
      <c r="J21">
        <v>9</v>
      </c>
      <c r="K21">
        <f>SUM(D21:J21)</f>
        <v>65</v>
      </c>
    </row>
    <row r="23" spans="2:11" x14ac:dyDescent="0.2">
      <c r="B23">
        <v>11</v>
      </c>
      <c r="C23" t="s">
        <v>778</v>
      </c>
      <c r="D23">
        <v>9</v>
      </c>
      <c r="E23">
        <v>9</v>
      </c>
      <c r="F23">
        <v>9</v>
      </c>
      <c r="G23">
        <v>10</v>
      </c>
      <c r="H23">
        <v>9</v>
      </c>
      <c r="I23">
        <v>8</v>
      </c>
      <c r="J23">
        <v>8</v>
      </c>
      <c r="K23">
        <f>SUM(D23:J23)</f>
        <v>62</v>
      </c>
    </row>
    <row r="25" spans="2:11" x14ac:dyDescent="0.2">
      <c r="B25">
        <v>12</v>
      </c>
      <c r="C25" t="s">
        <v>779</v>
      </c>
      <c r="D25">
        <v>8</v>
      </c>
      <c r="E25">
        <v>9</v>
      </c>
      <c r="F25">
        <v>8</v>
      </c>
      <c r="G25">
        <v>9</v>
      </c>
      <c r="H25">
        <v>9</v>
      </c>
      <c r="I25">
        <v>8</v>
      </c>
      <c r="J25">
        <v>9</v>
      </c>
      <c r="K25">
        <f>SUM(D25:J25)</f>
        <v>60</v>
      </c>
    </row>
    <row r="27" spans="2:11" x14ac:dyDescent="0.2">
      <c r="B27">
        <v>13</v>
      </c>
      <c r="C27" t="s">
        <v>780</v>
      </c>
      <c r="D27">
        <v>8</v>
      </c>
      <c r="E27">
        <v>9</v>
      </c>
      <c r="F27">
        <v>9</v>
      </c>
      <c r="G27">
        <v>9</v>
      </c>
      <c r="H27">
        <v>9</v>
      </c>
      <c r="I27">
        <v>8</v>
      </c>
      <c r="J27">
        <v>8</v>
      </c>
      <c r="K27">
        <f>SUM(D27:J27)</f>
        <v>60</v>
      </c>
    </row>
    <row r="29" spans="2:11" x14ac:dyDescent="0.2">
      <c r="B29">
        <v>14</v>
      </c>
      <c r="C29" t="s">
        <v>781</v>
      </c>
      <c r="D29">
        <v>8</v>
      </c>
      <c r="E29">
        <v>9</v>
      </c>
      <c r="F29">
        <v>9</v>
      </c>
      <c r="G29">
        <v>9</v>
      </c>
      <c r="H29">
        <v>8</v>
      </c>
      <c r="I29">
        <v>8</v>
      </c>
      <c r="J29">
        <v>9</v>
      </c>
      <c r="K29">
        <f>SUM(D29:J29)</f>
        <v>60</v>
      </c>
    </row>
    <row r="31" spans="2:11" x14ac:dyDescent="0.2">
      <c r="B31">
        <v>15</v>
      </c>
      <c r="C31" t="s">
        <v>782</v>
      </c>
      <c r="D31">
        <v>8</v>
      </c>
      <c r="E31">
        <v>8</v>
      </c>
      <c r="F31">
        <v>8</v>
      </c>
      <c r="G31">
        <v>8</v>
      </c>
      <c r="H31">
        <v>8</v>
      </c>
      <c r="I31">
        <v>8</v>
      </c>
      <c r="J31">
        <v>8</v>
      </c>
      <c r="K31">
        <f>SUM(D31:J31)</f>
        <v>56</v>
      </c>
    </row>
    <row r="33" spans="2:11" x14ac:dyDescent="0.2">
      <c r="B33">
        <v>16</v>
      </c>
      <c r="C33" t="s">
        <v>783</v>
      </c>
      <c r="D33">
        <v>9</v>
      </c>
      <c r="E33">
        <v>7</v>
      </c>
      <c r="F33">
        <v>8</v>
      </c>
      <c r="G33">
        <v>8</v>
      </c>
      <c r="H33">
        <v>8</v>
      </c>
      <c r="I33">
        <v>7</v>
      </c>
      <c r="J33">
        <v>8</v>
      </c>
      <c r="K33">
        <f>SUM(D33:J33)</f>
        <v>55</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6"/>
  <sheetViews>
    <sheetView workbookViewId="0">
      <selection activeCell="I8" sqref="I8"/>
    </sheetView>
  </sheetViews>
  <sheetFormatPr defaultColWidth="9" defaultRowHeight="13.2" x14ac:dyDescent="0.2"/>
  <cols>
    <col min="1" max="1" width="6" style="6" customWidth="1"/>
    <col min="2" max="2" width="6.77734375" style="6" customWidth="1"/>
    <col min="3" max="3" width="9.33203125" style="6" customWidth="1"/>
    <col min="4" max="4" width="33.77734375" style="6" customWidth="1"/>
    <col min="5" max="5" width="9.77734375" style="6" customWidth="1"/>
    <col min="6" max="6" width="11" style="6" customWidth="1"/>
    <col min="7" max="7" width="13.109375" style="6" customWidth="1"/>
    <col min="8" max="8" width="8.6640625" style="6" customWidth="1"/>
    <col min="9" max="9" width="10.77734375" style="6" customWidth="1"/>
    <col min="10" max="11" width="8.6640625" style="6" customWidth="1"/>
    <col min="12" max="12" width="10.33203125" style="6" customWidth="1"/>
    <col min="13" max="15" width="7.33203125" style="6" customWidth="1"/>
    <col min="16" max="16" width="8" style="6" customWidth="1"/>
    <col min="17" max="17" width="10.109375" style="6" customWidth="1"/>
    <col min="18" max="18" width="11.109375" style="6" customWidth="1"/>
    <col min="19" max="19" width="10.88671875" style="6" customWidth="1"/>
    <col min="20" max="16384" width="9" style="6"/>
  </cols>
  <sheetData>
    <row r="1" spans="1:19" ht="16.2" x14ac:dyDescent="0.2">
      <c r="A1" s="26" t="s">
        <v>213</v>
      </c>
      <c r="Q1" s="87">
        <v>40470</v>
      </c>
      <c r="R1" s="88"/>
      <c r="S1" s="88"/>
    </row>
    <row r="3" spans="1:19" x14ac:dyDescent="0.2">
      <c r="M3" s="89" t="s">
        <v>212</v>
      </c>
      <c r="N3" s="90"/>
      <c r="O3" s="90"/>
      <c r="P3" s="91"/>
    </row>
    <row r="4" spans="1:19" ht="22.5" customHeight="1" x14ac:dyDescent="0.2">
      <c r="A4" s="11"/>
      <c r="B4" s="11" t="s">
        <v>211</v>
      </c>
      <c r="C4" s="11" t="s">
        <v>210</v>
      </c>
      <c r="D4" s="11" t="s">
        <v>209</v>
      </c>
      <c r="E4" s="11" t="s">
        <v>208</v>
      </c>
      <c r="F4" s="11" t="s">
        <v>207</v>
      </c>
      <c r="G4" s="11" t="s">
        <v>206</v>
      </c>
      <c r="H4" s="11" t="s">
        <v>205</v>
      </c>
      <c r="I4" s="11" t="s">
        <v>204</v>
      </c>
      <c r="J4" s="11" t="s">
        <v>203</v>
      </c>
      <c r="K4" s="11" t="s">
        <v>195</v>
      </c>
      <c r="L4" s="15" t="s">
        <v>202</v>
      </c>
      <c r="M4" s="11" t="s">
        <v>201</v>
      </c>
      <c r="N4" s="11" t="s">
        <v>200</v>
      </c>
      <c r="O4" s="11" t="s">
        <v>199</v>
      </c>
      <c r="P4" s="9" t="s">
        <v>198</v>
      </c>
      <c r="Q4" s="11" t="s">
        <v>197</v>
      </c>
      <c r="R4" s="7" t="s">
        <v>196</v>
      </c>
      <c r="S4" s="25" t="s">
        <v>195</v>
      </c>
    </row>
    <row r="5" spans="1:19" ht="62.25" customHeight="1" x14ac:dyDescent="0.2">
      <c r="A5" s="11" t="s">
        <v>134</v>
      </c>
      <c r="B5" s="11" t="s">
        <v>194</v>
      </c>
      <c r="C5" s="11" t="s">
        <v>193</v>
      </c>
      <c r="D5" s="8" t="s">
        <v>192</v>
      </c>
      <c r="E5" s="8" t="s">
        <v>191</v>
      </c>
      <c r="F5" s="21" t="s">
        <v>190</v>
      </c>
      <c r="G5" s="8" t="s">
        <v>189</v>
      </c>
      <c r="H5" s="13" t="s">
        <v>188</v>
      </c>
      <c r="I5" s="13" t="s">
        <v>187</v>
      </c>
      <c r="J5" s="13" t="s">
        <v>186</v>
      </c>
      <c r="K5" s="13" t="s">
        <v>185</v>
      </c>
      <c r="L5" s="8" t="s">
        <v>184</v>
      </c>
      <c r="M5" s="13" t="s">
        <v>183</v>
      </c>
      <c r="N5" s="13" t="s">
        <v>182</v>
      </c>
      <c r="O5" s="7" t="s">
        <v>181</v>
      </c>
      <c r="P5" s="9" t="s">
        <v>89</v>
      </c>
      <c r="Q5" s="8" t="s">
        <v>152</v>
      </c>
      <c r="R5" s="8" t="s">
        <v>180</v>
      </c>
      <c r="S5" s="14" t="s">
        <v>179</v>
      </c>
    </row>
    <row r="6" spans="1:19" ht="75.75" customHeight="1" x14ac:dyDescent="0.2">
      <c r="A6" s="11" t="s">
        <v>134</v>
      </c>
      <c r="B6" s="11" t="s">
        <v>178</v>
      </c>
      <c r="C6" s="11" t="s">
        <v>177</v>
      </c>
      <c r="D6" s="8" t="s">
        <v>176</v>
      </c>
      <c r="E6" s="8" t="s">
        <v>175</v>
      </c>
      <c r="F6" s="21" t="s">
        <v>174</v>
      </c>
      <c r="G6" s="8" t="s">
        <v>173</v>
      </c>
      <c r="H6" s="10" t="s">
        <v>169</v>
      </c>
      <c r="I6" s="10" t="s">
        <v>172</v>
      </c>
      <c r="J6" s="10" t="s">
        <v>171</v>
      </c>
      <c r="K6" s="8"/>
      <c r="L6" s="10" t="s">
        <v>170</v>
      </c>
      <c r="M6" s="10" t="s">
        <v>169</v>
      </c>
      <c r="N6" s="10" t="s">
        <v>168</v>
      </c>
      <c r="O6" s="7" t="s">
        <v>121</v>
      </c>
      <c r="P6" s="9" t="s">
        <v>120</v>
      </c>
      <c r="Q6" s="8" t="s">
        <v>88</v>
      </c>
      <c r="R6" s="8" t="s">
        <v>167</v>
      </c>
      <c r="S6" s="7"/>
    </row>
    <row r="7" spans="1:19" ht="57" customHeight="1" x14ac:dyDescent="0.2">
      <c r="A7" s="11" t="s">
        <v>134</v>
      </c>
      <c r="B7" s="11" t="s">
        <v>166</v>
      </c>
      <c r="C7" s="11" t="s">
        <v>165</v>
      </c>
      <c r="D7" s="8" t="s">
        <v>164</v>
      </c>
      <c r="E7" s="8" t="s">
        <v>163</v>
      </c>
      <c r="F7" s="21" t="s">
        <v>162</v>
      </c>
      <c r="G7" s="21" t="s">
        <v>161</v>
      </c>
      <c r="H7" s="24" t="s">
        <v>160</v>
      </c>
      <c r="I7" s="23" t="s">
        <v>159</v>
      </c>
      <c r="J7" s="23" t="s">
        <v>158</v>
      </c>
      <c r="K7" s="23" t="s">
        <v>157</v>
      </c>
      <c r="L7" s="23"/>
      <c r="M7" s="23" t="s">
        <v>156</v>
      </c>
      <c r="N7" s="22" t="s">
        <v>155</v>
      </c>
      <c r="O7" s="7" t="s">
        <v>154</v>
      </c>
      <c r="P7" s="9" t="s">
        <v>153</v>
      </c>
      <c r="Q7" s="8" t="s">
        <v>152</v>
      </c>
      <c r="R7" s="8" t="s">
        <v>151</v>
      </c>
      <c r="S7" s="8" t="s">
        <v>117</v>
      </c>
    </row>
    <row r="8" spans="1:19" ht="68.25" customHeight="1" x14ac:dyDescent="0.2">
      <c r="A8" s="11" t="s">
        <v>134</v>
      </c>
      <c r="B8" s="11" t="s">
        <v>150</v>
      </c>
      <c r="C8" s="11" t="s">
        <v>149</v>
      </c>
      <c r="D8" s="8" t="s">
        <v>148</v>
      </c>
      <c r="E8" s="8" t="s">
        <v>147</v>
      </c>
      <c r="F8" s="21" t="s">
        <v>146</v>
      </c>
      <c r="G8" s="8" t="s">
        <v>145</v>
      </c>
      <c r="H8" s="13" t="s">
        <v>144</v>
      </c>
      <c r="I8" s="13" t="s">
        <v>141</v>
      </c>
      <c r="J8" s="13" t="s">
        <v>140</v>
      </c>
      <c r="K8" s="8" t="s">
        <v>143</v>
      </c>
      <c r="L8" s="8" t="s">
        <v>142</v>
      </c>
      <c r="M8" s="7" t="s">
        <v>141</v>
      </c>
      <c r="N8" s="13" t="s">
        <v>140</v>
      </c>
      <c r="O8" s="7" t="s">
        <v>139</v>
      </c>
      <c r="P8" s="9" t="s">
        <v>138</v>
      </c>
      <c r="Q8" s="8" t="s">
        <v>137</v>
      </c>
      <c r="R8" s="8" t="s">
        <v>136</v>
      </c>
      <c r="S8" s="14" t="s">
        <v>135</v>
      </c>
    </row>
    <row r="9" spans="1:19" ht="73.5" customHeight="1" x14ac:dyDescent="0.2">
      <c r="A9" s="11" t="s">
        <v>134</v>
      </c>
      <c r="B9" s="11" t="s">
        <v>133</v>
      </c>
      <c r="C9" s="11" t="s">
        <v>132</v>
      </c>
      <c r="D9" s="8" t="s">
        <v>131</v>
      </c>
      <c r="E9" s="8" t="s">
        <v>130</v>
      </c>
      <c r="F9" s="21" t="s">
        <v>129</v>
      </c>
      <c r="G9" s="8" t="s">
        <v>128</v>
      </c>
      <c r="H9" s="10" t="s">
        <v>127</v>
      </c>
      <c r="I9" s="10" t="s">
        <v>126</v>
      </c>
      <c r="J9" s="10" t="s">
        <v>125</v>
      </c>
      <c r="K9" s="8"/>
      <c r="L9" s="10" t="s">
        <v>124</v>
      </c>
      <c r="M9" s="8" t="s">
        <v>123</v>
      </c>
      <c r="N9" s="14" t="s">
        <v>122</v>
      </c>
      <c r="O9" s="7" t="s">
        <v>121</v>
      </c>
      <c r="P9" s="9" t="s">
        <v>120</v>
      </c>
      <c r="Q9" s="8" t="s">
        <v>119</v>
      </c>
      <c r="R9" s="8" t="s">
        <v>118</v>
      </c>
      <c r="S9" s="8" t="s">
        <v>117</v>
      </c>
    </row>
    <row r="10" spans="1:19" ht="14.25" customHeight="1" x14ac:dyDescent="0.2">
      <c r="A10" s="20"/>
      <c r="B10" s="20"/>
      <c r="C10" s="20"/>
      <c r="D10" s="19"/>
      <c r="E10" s="19"/>
      <c r="F10" s="19"/>
      <c r="G10" s="17"/>
      <c r="H10" s="19"/>
      <c r="I10" s="19"/>
      <c r="J10" s="19"/>
      <c r="K10" s="19"/>
      <c r="L10" s="19"/>
      <c r="M10" s="19"/>
      <c r="N10" s="19"/>
      <c r="O10" s="16"/>
      <c r="P10" s="18"/>
      <c r="Q10" s="16"/>
      <c r="R10" s="17"/>
      <c r="S10" s="16"/>
    </row>
    <row r="11" spans="1:19" ht="57" customHeight="1" x14ac:dyDescent="0.2">
      <c r="A11" s="11" t="s">
        <v>102</v>
      </c>
      <c r="B11" s="11" t="s">
        <v>116</v>
      </c>
      <c r="C11" s="15" t="s">
        <v>115</v>
      </c>
      <c r="D11" s="8" t="s">
        <v>114</v>
      </c>
      <c r="E11" s="8" t="s">
        <v>113</v>
      </c>
      <c r="F11" s="8" t="s">
        <v>112</v>
      </c>
      <c r="G11" s="8" t="s">
        <v>111</v>
      </c>
      <c r="H11" s="14" t="s">
        <v>110</v>
      </c>
      <c r="I11" s="14" t="s">
        <v>109</v>
      </c>
      <c r="J11" s="13" t="s">
        <v>106</v>
      </c>
      <c r="K11" s="13"/>
      <c r="L11" s="13" t="s">
        <v>108</v>
      </c>
      <c r="M11" s="13" t="s">
        <v>107</v>
      </c>
      <c r="N11" s="12" t="s">
        <v>106</v>
      </c>
      <c r="O11" s="7" t="s">
        <v>105</v>
      </c>
      <c r="P11" s="9" t="s">
        <v>104</v>
      </c>
      <c r="Q11" s="8" t="s">
        <v>88</v>
      </c>
      <c r="R11" s="8" t="s">
        <v>103</v>
      </c>
      <c r="S11" s="7"/>
    </row>
    <row r="12" spans="1:19" ht="57" customHeight="1" x14ac:dyDescent="0.2">
      <c r="A12" s="11" t="s">
        <v>102</v>
      </c>
      <c r="B12" s="11" t="s">
        <v>101</v>
      </c>
      <c r="C12" s="11" t="s">
        <v>100</v>
      </c>
      <c r="D12" s="8" t="s">
        <v>99</v>
      </c>
      <c r="E12" s="8" t="s">
        <v>98</v>
      </c>
      <c r="F12" s="8" t="s">
        <v>97</v>
      </c>
      <c r="G12" s="8" t="s">
        <v>96</v>
      </c>
      <c r="H12" s="8" t="s">
        <v>95</v>
      </c>
      <c r="I12" s="8" t="s">
        <v>94</v>
      </c>
      <c r="J12" s="10" t="s">
        <v>93</v>
      </c>
      <c r="K12" s="8"/>
      <c r="L12" s="8"/>
      <c r="M12" s="8" t="s">
        <v>92</v>
      </c>
      <c r="N12" s="8" t="s">
        <v>91</v>
      </c>
      <c r="O12" s="7" t="s">
        <v>90</v>
      </c>
      <c r="P12" s="9" t="s">
        <v>89</v>
      </c>
      <c r="Q12" s="8" t="s">
        <v>88</v>
      </c>
      <c r="R12" s="8" t="s">
        <v>87</v>
      </c>
      <c r="S12" s="7"/>
    </row>
    <row r="13" spans="1:19" ht="22.5" customHeight="1" x14ac:dyDescent="0.2"/>
    <row r="14" spans="1:19" ht="22.5" customHeight="1" x14ac:dyDescent="0.2"/>
    <row r="15" spans="1:19" ht="22.5" customHeight="1" x14ac:dyDescent="0.2"/>
    <row r="16" spans="1:19" ht="22.5" customHeight="1" x14ac:dyDescent="0.2"/>
  </sheetData>
  <mergeCells count="2">
    <mergeCell ref="Q1:S1"/>
    <mergeCell ref="M3:P3"/>
  </mergeCells>
  <phoneticPr fontId="1"/>
  <pageMargins left="0.44" right="0.23" top="0.38" bottom="0.28999999999999998" header="0.25" footer="0.21"/>
  <pageSetup paperSize="8" orientation="landscape" horizontalDpi="4294967293"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9"/>
  <sheetViews>
    <sheetView zoomScale="90" workbookViewId="0">
      <selection activeCell="E2" sqref="E2:G2"/>
    </sheetView>
  </sheetViews>
  <sheetFormatPr defaultColWidth="9" defaultRowHeight="13.2" x14ac:dyDescent="0.2"/>
  <cols>
    <col min="1" max="1" width="6" style="27" customWidth="1"/>
    <col min="2" max="2" width="8.33203125" style="27" customWidth="1"/>
    <col min="3" max="3" width="19.44140625" style="27" customWidth="1"/>
    <col min="4" max="4" width="93" style="27" customWidth="1"/>
    <col min="5" max="5" width="13.88671875" style="27" customWidth="1"/>
    <col min="6" max="6" width="14.33203125" style="27" customWidth="1"/>
    <col min="7" max="8" width="15.33203125" style="27" customWidth="1"/>
    <col min="9" max="16384" width="9" style="27"/>
  </cols>
  <sheetData>
    <row r="1" spans="1:8" ht="16.2" x14ac:dyDescent="0.2">
      <c r="A1" s="43" t="s">
        <v>304</v>
      </c>
      <c r="F1" s="92">
        <v>40588</v>
      </c>
      <c r="G1" s="93"/>
      <c r="H1" s="93"/>
    </row>
    <row r="4" spans="1:8" ht="22.5" customHeight="1" x14ac:dyDescent="0.2">
      <c r="A4" s="30"/>
      <c r="B4" s="30" t="s">
        <v>211</v>
      </c>
      <c r="C4" s="30" t="s">
        <v>303</v>
      </c>
      <c r="D4" s="30" t="s">
        <v>302</v>
      </c>
      <c r="E4" s="30" t="s">
        <v>301</v>
      </c>
      <c r="F4" s="30" t="s">
        <v>300</v>
      </c>
      <c r="G4" s="30" t="s">
        <v>299</v>
      </c>
      <c r="H4" s="36" t="s">
        <v>195</v>
      </c>
    </row>
    <row r="5" spans="1:8" ht="73.5" customHeight="1" x14ac:dyDescent="0.2">
      <c r="A5" s="30">
        <v>1</v>
      </c>
      <c r="B5" s="30" t="s">
        <v>298</v>
      </c>
      <c r="C5" s="42" t="s">
        <v>297</v>
      </c>
      <c r="D5" s="39" t="s">
        <v>296</v>
      </c>
      <c r="E5" s="29" t="s">
        <v>295</v>
      </c>
      <c r="F5" s="41" t="s">
        <v>294</v>
      </c>
      <c r="G5" s="34" t="s">
        <v>293</v>
      </c>
      <c r="H5" s="29" t="s">
        <v>292</v>
      </c>
    </row>
    <row r="6" spans="1:8" ht="78.75" customHeight="1" x14ac:dyDescent="0.2">
      <c r="A6" s="30">
        <v>2</v>
      </c>
      <c r="B6" s="30" t="s">
        <v>283</v>
      </c>
      <c r="C6" s="30" t="s">
        <v>291</v>
      </c>
      <c r="D6" s="39" t="s">
        <v>290</v>
      </c>
      <c r="E6" s="29" t="s">
        <v>261</v>
      </c>
      <c r="F6" s="35" t="s">
        <v>289</v>
      </c>
      <c r="G6" s="29" t="s">
        <v>215</v>
      </c>
      <c r="H6" s="34" t="s">
        <v>288</v>
      </c>
    </row>
    <row r="7" spans="1:8" ht="81" customHeight="1" x14ac:dyDescent="0.2">
      <c r="A7" s="36">
        <v>3</v>
      </c>
      <c r="B7" s="30" t="s">
        <v>150</v>
      </c>
      <c r="C7" s="30" t="s">
        <v>287</v>
      </c>
      <c r="D7" s="31" t="s">
        <v>286</v>
      </c>
      <c r="E7" s="29" t="s">
        <v>261</v>
      </c>
      <c r="F7" s="35" t="s">
        <v>285</v>
      </c>
      <c r="G7" s="29" t="s">
        <v>284</v>
      </c>
      <c r="H7" s="28"/>
    </row>
    <row r="8" spans="1:8" ht="78.75" customHeight="1" x14ac:dyDescent="0.2">
      <c r="A8" s="30">
        <v>4</v>
      </c>
      <c r="B8" s="30" t="s">
        <v>283</v>
      </c>
      <c r="C8" s="30" t="s">
        <v>282</v>
      </c>
      <c r="D8" s="31" t="s">
        <v>281</v>
      </c>
      <c r="E8" s="29" t="s">
        <v>280</v>
      </c>
      <c r="F8" s="29" t="s">
        <v>279</v>
      </c>
      <c r="G8" s="29" t="s">
        <v>278</v>
      </c>
      <c r="H8" s="29" t="s">
        <v>277</v>
      </c>
    </row>
    <row r="9" spans="1:8" ht="78.75" customHeight="1" x14ac:dyDescent="0.2">
      <c r="A9" s="30">
        <v>5</v>
      </c>
      <c r="B9" s="30" t="s">
        <v>276</v>
      </c>
      <c r="C9" s="40" t="s">
        <v>275</v>
      </c>
      <c r="D9" s="31" t="s">
        <v>274</v>
      </c>
      <c r="E9" s="29" t="s">
        <v>217</v>
      </c>
      <c r="F9" s="33" t="s">
        <v>273</v>
      </c>
      <c r="G9" s="29" t="s">
        <v>272</v>
      </c>
      <c r="H9" s="34" t="s">
        <v>271</v>
      </c>
    </row>
    <row r="10" spans="1:8" ht="84.75" customHeight="1" x14ac:dyDescent="0.2">
      <c r="A10" s="36">
        <v>6</v>
      </c>
      <c r="B10" s="30" t="s">
        <v>270</v>
      </c>
      <c r="C10" s="30" t="s">
        <v>269</v>
      </c>
      <c r="D10" s="31" t="s">
        <v>268</v>
      </c>
      <c r="E10" s="29" t="s">
        <v>267</v>
      </c>
      <c r="F10" s="35" t="s">
        <v>266</v>
      </c>
      <c r="G10" s="29" t="s">
        <v>265</v>
      </c>
      <c r="H10" s="28" t="s">
        <v>264</v>
      </c>
    </row>
    <row r="11" spans="1:8" ht="75.75" customHeight="1" x14ac:dyDescent="0.2">
      <c r="A11" s="36">
        <v>7</v>
      </c>
      <c r="B11" s="30" t="s">
        <v>263</v>
      </c>
      <c r="C11" s="30" t="s">
        <v>259</v>
      </c>
      <c r="D11" s="39" t="s">
        <v>262</v>
      </c>
      <c r="E11" s="29" t="s">
        <v>261</v>
      </c>
      <c r="F11" s="35" t="s">
        <v>260</v>
      </c>
      <c r="G11" s="30" t="s">
        <v>259</v>
      </c>
      <c r="H11" s="28" t="s">
        <v>258</v>
      </c>
    </row>
    <row r="12" spans="1:8" ht="75.75" customHeight="1" x14ac:dyDescent="0.2">
      <c r="A12" s="36">
        <v>8</v>
      </c>
      <c r="B12" s="30" t="s">
        <v>257</v>
      </c>
      <c r="C12" s="30" t="s">
        <v>256</v>
      </c>
      <c r="D12" s="39" t="s">
        <v>255</v>
      </c>
      <c r="E12" s="29" t="s">
        <v>222</v>
      </c>
      <c r="F12" s="35" t="s">
        <v>254</v>
      </c>
      <c r="G12" s="40" t="s">
        <v>253</v>
      </c>
      <c r="H12" s="28"/>
    </row>
    <row r="13" spans="1:8" ht="75.75" customHeight="1" x14ac:dyDescent="0.2">
      <c r="A13" s="30">
        <v>9</v>
      </c>
      <c r="B13" s="30" t="s">
        <v>252</v>
      </c>
      <c r="C13" s="30" t="s">
        <v>251</v>
      </c>
      <c r="D13" s="39" t="s">
        <v>250</v>
      </c>
      <c r="E13" s="29" t="s">
        <v>217</v>
      </c>
      <c r="F13" s="29" t="s">
        <v>249</v>
      </c>
      <c r="G13" s="29" t="s">
        <v>248</v>
      </c>
      <c r="H13" s="28"/>
    </row>
    <row r="14" spans="1:8" ht="75.75" customHeight="1" x14ac:dyDescent="0.2">
      <c r="A14" s="30">
        <v>10</v>
      </c>
      <c r="B14" s="30" t="s">
        <v>247</v>
      </c>
      <c r="C14" s="30" t="s">
        <v>246</v>
      </c>
      <c r="D14" s="31" t="s">
        <v>245</v>
      </c>
      <c r="E14" s="29" t="s">
        <v>244</v>
      </c>
      <c r="F14" s="35" t="s">
        <v>243</v>
      </c>
      <c r="G14" s="29" t="s">
        <v>242</v>
      </c>
      <c r="H14" s="28"/>
    </row>
    <row r="15" spans="1:8" ht="75.75" customHeight="1" x14ac:dyDescent="0.2">
      <c r="A15" s="30">
        <v>11</v>
      </c>
      <c r="B15" s="36" t="s">
        <v>241</v>
      </c>
      <c r="C15" s="36" t="s">
        <v>240</v>
      </c>
      <c r="D15" s="31" t="s">
        <v>239</v>
      </c>
      <c r="E15" s="30" t="s">
        <v>217</v>
      </c>
      <c r="F15" s="38" t="s">
        <v>228</v>
      </c>
      <c r="G15" s="29" t="s">
        <v>238</v>
      </c>
      <c r="H15" s="37"/>
    </row>
    <row r="16" spans="1:8" ht="80.25" customHeight="1" x14ac:dyDescent="0.2">
      <c r="A16" s="36">
        <v>12</v>
      </c>
      <c r="B16" s="30" t="s">
        <v>233</v>
      </c>
      <c r="C16" s="32" t="s">
        <v>237</v>
      </c>
      <c r="D16" s="31" t="s">
        <v>236</v>
      </c>
      <c r="E16" s="29" t="s">
        <v>235</v>
      </c>
      <c r="F16" s="35" t="s">
        <v>234</v>
      </c>
      <c r="G16" s="29" t="s">
        <v>233</v>
      </c>
      <c r="H16" s="28"/>
    </row>
    <row r="17" spans="1:8" ht="80.25" customHeight="1" x14ac:dyDescent="0.2">
      <c r="A17" s="30">
        <v>13</v>
      </c>
      <c r="B17" s="30" t="s">
        <v>232</v>
      </c>
      <c r="C17" s="30" t="s">
        <v>231</v>
      </c>
      <c r="D17" s="31" t="s">
        <v>230</v>
      </c>
      <c r="E17" s="29" t="s">
        <v>229</v>
      </c>
      <c r="F17" s="29" t="s">
        <v>228</v>
      </c>
      <c r="G17" s="29" t="s">
        <v>227</v>
      </c>
      <c r="H17" s="34" t="s">
        <v>226</v>
      </c>
    </row>
    <row r="18" spans="1:8" ht="82.5" customHeight="1" x14ac:dyDescent="0.2">
      <c r="A18" s="30">
        <v>14</v>
      </c>
      <c r="B18" s="30" t="s">
        <v>225</v>
      </c>
      <c r="C18" s="30" t="s">
        <v>224</v>
      </c>
      <c r="D18" s="31" t="s">
        <v>223</v>
      </c>
      <c r="E18" s="29" t="s">
        <v>222</v>
      </c>
      <c r="F18" s="33" t="s">
        <v>221</v>
      </c>
      <c r="G18" s="29" t="s">
        <v>220</v>
      </c>
      <c r="H18" s="28"/>
    </row>
    <row r="19" spans="1:8" ht="72" customHeight="1" x14ac:dyDescent="0.2">
      <c r="A19" s="30">
        <v>15</v>
      </c>
      <c r="B19" s="30" t="s">
        <v>150</v>
      </c>
      <c r="C19" s="32" t="s">
        <v>219</v>
      </c>
      <c r="D19" s="31" t="s">
        <v>218</v>
      </c>
      <c r="E19" s="30" t="s">
        <v>217</v>
      </c>
      <c r="F19" s="29" t="s">
        <v>216</v>
      </c>
      <c r="G19" s="29" t="s">
        <v>215</v>
      </c>
      <c r="H19" s="28" t="s">
        <v>214</v>
      </c>
    </row>
  </sheetData>
  <mergeCells count="1">
    <mergeCell ref="F1:H1"/>
  </mergeCells>
  <phoneticPr fontId="1"/>
  <pageMargins left="0.44" right="0.23" top="0.38" bottom="0.28999999999999998" header="0.25" footer="0.21"/>
  <pageSetup paperSize="273" scale="75" orientation="landscape" horizontalDpi="4294967293"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5"/>
  <sheetViews>
    <sheetView workbookViewId="0">
      <selection activeCell="A7" sqref="A7"/>
    </sheetView>
  </sheetViews>
  <sheetFormatPr defaultColWidth="9" defaultRowHeight="13.2" x14ac:dyDescent="0.2"/>
  <cols>
    <col min="1" max="1" width="9" style="44"/>
    <col min="2" max="2" width="5.6640625" style="44" customWidth="1"/>
    <col min="3" max="3" width="15.88671875" style="44" customWidth="1"/>
    <col min="4" max="4" width="73.109375" style="44" customWidth="1"/>
    <col min="5" max="16384" width="9" style="44"/>
  </cols>
  <sheetData>
    <row r="1" spans="1:4" x14ac:dyDescent="0.2">
      <c r="A1" s="44" t="s">
        <v>339</v>
      </c>
    </row>
    <row r="3" spans="1:4" ht="14.25" customHeight="1" x14ac:dyDescent="0.2">
      <c r="A3" s="50"/>
      <c r="B3" s="50"/>
      <c r="C3" s="50"/>
      <c r="D3" s="50"/>
    </row>
    <row r="4" spans="1:4" ht="14.25" customHeight="1" x14ac:dyDescent="0.2">
      <c r="A4" s="50" t="s">
        <v>338</v>
      </c>
      <c r="B4" s="50"/>
      <c r="C4" s="50"/>
      <c r="D4" s="50"/>
    </row>
    <row r="5" spans="1:4" ht="14.25" customHeight="1" x14ac:dyDescent="0.2">
      <c r="A5" s="46"/>
      <c r="B5" s="46" t="s">
        <v>337</v>
      </c>
      <c r="C5" s="46" t="s">
        <v>336</v>
      </c>
      <c r="D5" s="48" t="s">
        <v>335</v>
      </c>
    </row>
    <row r="6" spans="1:4" ht="80.099999999999994" customHeight="1" x14ac:dyDescent="0.2">
      <c r="A6" s="48" t="s">
        <v>334</v>
      </c>
      <c r="B6" s="47">
        <v>40</v>
      </c>
      <c r="C6" s="46" t="s">
        <v>333</v>
      </c>
      <c r="D6" s="45" t="s">
        <v>332</v>
      </c>
    </row>
    <row r="7" spans="1:4" ht="80.099999999999994" customHeight="1" x14ac:dyDescent="0.2">
      <c r="A7" s="48" t="s">
        <v>331</v>
      </c>
      <c r="B7" s="47">
        <v>35</v>
      </c>
      <c r="C7" s="46" t="s">
        <v>330</v>
      </c>
      <c r="D7" s="45" t="s">
        <v>329</v>
      </c>
    </row>
    <row r="8" spans="1:4" ht="80.099999999999994" customHeight="1" x14ac:dyDescent="0.2">
      <c r="A8" s="48" t="s">
        <v>328</v>
      </c>
      <c r="B8" s="47">
        <v>57</v>
      </c>
      <c r="C8" s="46" t="s">
        <v>327</v>
      </c>
      <c r="D8" s="45" t="s">
        <v>326</v>
      </c>
    </row>
    <row r="9" spans="1:4" ht="88.5" customHeight="1" x14ac:dyDescent="0.2">
      <c r="A9" s="48" t="s">
        <v>325</v>
      </c>
      <c r="B9" s="47">
        <v>30</v>
      </c>
      <c r="C9" s="46" t="s">
        <v>324</v>
      </c>
      <c r="D9" s="49" t="s">
        <v>323</v>
      </c>
    </row>
    <row r="10" spans="1:4" ht="80.099999999999994" customHeight="1" x14ac:dyDescent="0.2">
      <c r="A10" s="48" t="s">
        <v>322</v>
      </c>
      <c r="B10" s="47">
        <v>20</v>
      </c>
      <c r="C10" s="46" t="s">
        <v>321</v>
      </c>
      <c r="D10" s="45" t="s">
        <v>320</v>
      </c>
    </row>
    <row r="11" spans="1:4" ht="84" customHeight="1" x14ac:dyDescent="0.2">
      <c r="A11" s="48" t="s">
        <v>319</v>
      </c>
      <c r="B11" s="47">
        <v>5</v>
      </c>
      <c r="C11" s="46" t="s">
        <v>318</v>
      </c>
      <c r="D11" s="45" t="s">
        <v>317</v>
      </c>
    </row>
    <row r="12" spans="1:4" ht="80.099999999999994" customHeight="1" x14ac:dyDescent="0.2">
      <c r="A12" s="48" t="s">
        <v>316</v>
      </c>
      <c r="B12" s="47">
        <v>137</v>
      </c>
      <c r="C12" s="46" t="s">
        <v>315</v>
      </c>
      <c r="D12" s="45" t="s">
        <v>314</v>
      </c>
    </row>
    <row r="13" spans="1:4" ht="80.099999999999994" customHeight="1" x14ac:dyDescent="0.2">
      <c r="A13" s="48" t="s">
        <v>313</v>
      </c>
      <c r="B13" s="47">
        <v>71</v>
      </c>
      <c r="C13" s="46" t="s">
        <v>312</v>
      </c>
      <c r="D13" s="45" t="s">
        <v>311</v>
      </c>
    </row>
    <row r="14" spans="1:4" ht="80.099999999999994" customHeight="1" x14ac:dyDescent="0.2">
      <c r="A14" s="48" t="s">
        <v>310</v>
      </c>
      <c r="B14" s="47">
        <v>144</v>
      </c>
      <c r="C14" s="46" t="s">
        <v>309</v>
      </c>
      <c r="D14" s="45" t="s">
        <v>308</v>
      </c>
    </row>
    <row r="15" spans="1:4" ht="80.099999999999994" customHeight="1" x14ac:dyDescent="0.2">
      <c r="A15" s="48" t="s">
        <v>307</v>
      </c>
      <c r="B15" s="47">
        <v>46</v>
      </c>
      <c r="C15" s="46" t="s">
        <v>306</v>
      </c>
      <c r="D15" s="45" t="s">
        <v>305</v>
      </c>
    </row>
  </sheetData>
  <phoneticPr fontId="1"/>
  <pageMargins left="0.42" right="0.37" top="0.4" bottom="0.31" header="0.25" footer="0.2"/>
  <pageSetup paperSize="9" scale="90"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9"/>
  <sheetViews>
    <sheetView workbookViewId="0">
      <selection activeCell="D1" sqref="D1:F1"/>
    </sheetView>
  </sheetViews>
  <sheetFormatPr defaultColWidth="9" defaultRowHeight="13.2" x14ac:dyDescent="0.2"/>
  <cols>
    <col min="1" max="1" width="5.77734375" style="6" customWidth="1"/>
    <col min="2" max="2" width="25.33203125" style="6" customWidth="1"/>
    <col min="3" max="3" width="80.44140625" style="6" customWidth="1"/>
    <col min="4" max="5" width="12.44140625" style="6" customWidth="1"/>
    <col min="6" max="7" width="12.6640625" style="6" customWidth="1"/>
    <col min="8" max="8" width="10.21875" style="6" customWidth="1"/>
    <col min="9" max="9" width="11.44140625" style="6" customWidth="1"/>
    <col min="10" max="10" width="10" style="6" customWidth="1"/>
    <col min="11" max="11" width="12.33203125" style="6" customWidth="1"/>
    <col min="12" max="16384" width="9" style="6"/>
  </cols>
  <sheetData>
    <row r="1" spans="1:11" ht="16.2" x14ac:dyDescent="0.2">
      <c r="B1" s="26" t="s">
        <v>452</v>
      </c>
      <c r="C1" s="64"/>
      <c r="D1" s="63"/>
      <c r="J1" s="94">
        <v>40429</v>
      </c>
      <c r="K1" s="95"/>
    </row>
    <row r="3" spans="1:11" x14ac:dyDescent="0.2">
      <c r="A3" s="51" t="s">
        <v>451</v>
      </c>
      <c r="B3" s="52" t="s">
        <v>450</v>
      </c>
      <c r="C3" s="52" t="s">
        <v>449</v>
      </c>
      <c r="D3" s="52" t="s">
        <v>198</v>
      </c>
      <c r="E3" s="52" t="s">
        <v>448</v>
      </c>
      <c r="F3" s="52" t="s">
        <v>447</v>
      </c>
      <c r="G3" s="52" t="s">
        <v>299</v>
      </c>
      <c r="H3" s="52" t="s">
        <v>446</v>
      </c>
      <c r="I3" s="52" t="s">
        <v>445</v>
      </c>
      <c r="J3" s="52" t="s">
        <v>444</v>
      </c>
      <c r="K3" s="52" t="s">
        <v>443</v>
      </c>
    </row>
    <row r="4" spans="1:11" ht="75.75" customHeight="1" x14ac:dyDescent="0.2">
      <c r="A4" s="52">
        <v>1</v>
      </c>
      <c r="B4" s="51" t="s">
        <v>442</v>
      </c>
      <c r="C4" s="57" t="s">
        <v>441</v>
      </c>
      <c r="D4" s="52" t="s">
        <v>440</v>
      </c>
      <c r="E4" s="54" t="s">
        <v>439</v>
      </c>
      <c r="F4" s="54" t="s">
        <v>438</v>
      </c>
      <c r="G4" s="52" t="s">
        <v>437</v>
      </c>
      <c r="H4" s="52" t="s">
        <v>436</v>
      </c>
      <c r="I4" s="53" t="s">
        <v>379</v>
      </c>
      <c r="J4" s="52" t="s">
        <v>408</v>
      </c>
      <c r="K4" s="56" t="s">
        <v>427</v>
      </c>
    </row>
    <row r="5" spans="1:11" ht="73.5" customHeight="1" x14ac:dyDescent="0.2">
      <c r="A5" s="52">
        <v>2</v>
      </c>
      <c r="B5" s="51" t="s">
        <v>435</v>
      </c>
      <c r="C5" s="57" t="s">
        <v>434</v>
      </c>
      <c r="D5" s="52" t="s">
        <v>414</v>
      </c>
      <c r="E5" s="54" t="s">
        <v>433</v>
      </c>
      <c r="F5" s="54" t="s">
        <v>432</v>
      </c>
      <c r="G5" s="52" t="s">
        <v>431</v>
      </c>
      <c r="H5" s="52" t="s">
        <v>430</v>
      </c>
      <c r="I5" s="53" t="s">
        <v>429</v>
      </c>
      <c r="J5" s="52" t="s">
        <v>428</v>
      </c>
      <c r="K5" s="56" t="s">
        <v>427</v>
      </c>
    </row>
    <row r="6" spans="1:11" ht="65.25" customHeight="1" x14ac:dyDescent="0.2">
      <c r="A6" s="52">
        <v>3</v>
      </c>
      <c r="B6" s="51" t="s">
        <v>426</v>
      </c>
      <c r="C6" s="57" t="s">
        <v>425</v>
      </c>
      <c r="D6" s="52" t="s">
        <v>424</v>
      </c>
      <c r="E6" s="54" t="s">
        <v>423</v>
      </c>
      <c r="F6" s="54" t="s">
        <v>422</v>
      </c>
      <c r="G6" s="52" t="s">
        <v>421</v>
      </c>
      <c r="H6" s="52" t="s">
        <v>420</v>
      </c>
      <c r="I6" s="53" t="s">
        <v>419</v>
      </c>
      <c r="J6" s="52" t="s">
        <v>418</v>
      </c>
      <c r="K6" s="56" t="s">
        <v>417</v>
      </c>
    </row>
    <row r="7" spans="1:11" ht="56.25" customHeight="1" x14ac:dyDescent="0.2">
      <c r="A7" s="52">
        <v>4</v>
      </c>
      <c r="B7" s="51" t="s">
        <v>416</v>
      </c>
      <c r="C7" s="57" t="s">
        <v>415</v>
      </c>
      <c r="D7" s="52" t="s">
        <v>414</v>
      </c>
      <c r="E7" s="54" t="s">
        <v>413</v>
      </c>
      <c r="F7" s="54" t="s">
        <v>412</v>
      </c>
      <c r="G7" s="52" t="s">
        <v>411</v>
      </c>
      <c r="H7" s="52" t="s">
        <v>410</v>
      </c>
      <c r="I7" s="53" t="s">
        <v>409</v>
      </c>
      <c r="J7" s="52" t="s">
        <v>408</v>
      </c>
      <c r="K7" s="56" t="s">
        <v>407</v>
      </c>
    </row>
    <row r="8" spans="1:11" ht="83.25" customHeight="1" x14ac:dyDescent="0.2">
      <c r="A8" s="52">
        <v>5</v>
      </c>
      <c r="B8" s="51" t="s">
        <v>406</v>
      </c>
      <c r="C8" s="57" t="s">
        <v>405</v>
      </c>
      <c r="D8" s="52" t="s">
        <v>404</v>
      </c>
      <c r="E8" s="56" t="s">
        <v>403</v>
      </c>
      <c r="F8" s="54" t="s">
        <v>402</v>
      </c>
      <c r="G8" s="52" t="s">
        <v>401</v>
      </c>
      <c r="H8" s="52" t="s">
        <v>400</v>
      </c>
      <c r="I8" s="53" t="s">
        <v>399</v>
      </c>
      <c r="J8" s="56" t="s">
        <v>398</v>
      </c>
      <c r="K8" s="56" t="s">
        <v>397</v>
      </c>
    </row>
    <row r="9" spans="1:11" ht="59.25" customHeight="1" x14ac:dyDescent="0.2">
      <c r="A9" s="52">
        <v>6</v>
      </c>
      <c r="B9" s="51" t="s">
        <v>396</v>
      </c>
      <c r="C9" s="62" t="s">
        <v>395</v>
      </c>
      <c r="D9" s="52" t="s">
        <v>394</v>
      </c>
      <c r="E9" s="59" t="s">
        <v>393</v>
      </c>
      <c r="F9" s="56" t="s">
        <v>392</v>
      </c>
      <c r="G9" s="56" t="s">
        <v>391</v>
      </c>
      <c r="H9" s="52" t="s">
        <v>390</v>
      </c>
      <c r="I9" s="53" t="s">
        <v>389</v>
      </c>
      <c r="J9" s="59" t="s">
        <v>388</v>
      </c>
      <c r="K9" s="56" t="s">
        <v>387</v>
      </c>
    </row>
    <row r="10" spans="1:11" ht="69.75" customHeight="1" x14ac:dyDescent="0.2">
      <c r="A10" s="52">
        <v>7</v>
      </c>
      <c r="B10" s="61" t="s">
        <v>386</v>
      </c>
      <c r="C10" s="57" t="s">
        <v>385</v>
      </c>
      <c r="D10" s="60" t="s">
        <v>384</v>
      </c>
      <c r="E10" s="56" t="s">
        <v>383</v>
      </c>
      <c r="F10" s="59" t="s">
        <v>382</v>
      </c>
      <c r="G10" s="54" t="s">
        <v>381</v>
      </c>
      <c r="H10" s="52" t="s">
        <v>380</v>
      </c>
      <c r="I10" s="53" t="s">
        <v>379</v>
      </c>
      <c r="J10" s="54" t="s">
        <v>378</v>
      </c>
      <c r="K10" s="56" t="s">
        <v>377</v>
      </c>
    </row>
    <row r="11" spans="1:11" ht="59.25" customHeight="1" x14ac:dyDescent="0.2">
      <c r="A11" s="52">
        <v>8</v>
      </c>
      <c r="B11" s="51" t="s">
        <v>376</v>
      </c>
      <c r="C11" s="58" t="s">
        <v>375</v>
      </c>
      <c r="D11" s="56" t="s">
        <v>374</v>
      </c>
      <c r="E11" s="54" t="s">
        <v>373</v>
      </c>
      <c r="F11" s="54" t="s">
        <v>372</v>
      </c>
      <c r="G11" s="54" t="s">
        <v>371</v>
      </c>
      <c r="H11" s="52" t="s">
        <v>370</v>
      </c>
      <c r="I11" s="53" t="s">
        <v>369</v>
      </c>
      <c r="J11" s="52" t="s">
        <v>368</v>
      </c>
      <c r="K11" s="56" t="s">
        <v>367</v>
      </c>
    </row>
    <row r="12" spans="1:11" ht="59.25" customHeight="1" x14ac:dyDescent="0.2">
      <c r="A12" s="52">
        <v>9</v>
      </c>
      <c r="B12" s="51" t="s">
        <v>366</v>
      </c>
      <c r="C12" s="57" t="s">
        <v>365</v>
      </c>
      <c r="D12" s="52" t="s">
        <v>364</v>
      </c>
      <c r="E12" s="56" t="s">
        <v>363</v>
      </c>
      <c r="F12" s="54" t="s">
        <v>362</v>
      </c>
      <c r="G12" s="54" t="s">
        <v>361</v>
      </c>
      <c r="H12" s="52" t="s">
        <v>360</v>
      </c>
      <c r="I12" s="53" t="s">
        <v>359</v>
      </c>
      <c r="J12" s="52" t="s">
        <v>358</v>
      </c>
      <c r="K12" s="56" t="s">
        <v>357</v>
      </c>
    </row>
    <row r="13" spans="1:11" ht="79.5" customHeight="1" x14ac:dyDescent="0.2">
      <c r="A13" s="52">
        <v>10</v>
      </c>
      <c r="B13" s="51" t="s">
        <v>356</v>
      </c>
      <c r="C13" s="57" t="s">
        <v>355</v>
      </c>
      <c r="D13" s="52" t="s">
        <v>354</v>
      </c>
      <c r="E13" s="54" t="s">
        <v>353</v>
      </c>
      <c r="F13" s="54" t="s">
        <v>352</v>
      </c>
      <c r="G13" s="54" t="s">
        <v>351</v>
      </c>
      <c r="H13" s="52" t="s">
        <v>350</v>
      </c>
      <c r="I13" s="53" t="s">
        <v>349</v>
      </c>
      <c r="J13" s="52" t="s">
        <v>348</v>
      </c>
      <c r="K13" s="56" t="s">
        <v>347</v>
      </c>
    </row>
    <row r="14" spans="1:11" ht="24.9" customHeight="1" x14ac:dyDescent="0.2">
      <c r="A14" s="52">
        <v>11</v>
      </c>
      <c r="B14" s="51" t="s">
        <v>346</v>
      </c>
      <c r="C14" s="51"/>
      <c r="D14" s="52"/>
      <c r="E14" s="54"/>
      <c r="F14" s="54"/>
      <c r="G14" s="52"/>
      <c r="H14" s="52"/>
      <c r="I14" s="53"/>
      <c r="J14" s="52"/>
      <c r="K14" s="52"/>
    </row>
    <row r="15" spans="1:11" ht="24.9" customHeight="1" x14ac:dyDescent="0.2">
      <c r="A15" s="52">
        <v>12</v>
      </c>
      <c r="B15" s="55" t="s">
        <v>345</v>
      </c>
      <c r="C15" s="51"/>
      <c r="D15" s="52"/>
      <c r="E15" s="54"/>
      <c r="F15" s="54"/>
      <c r="G15" s="54"/>
      <c r="H15" s="52"/>
      <c r="I15" s="53"/>
      <c r="J15" s="52"/>
      <c r="K15" s="52"/>
    </row>
    <row r="16" spans="1:11" ht="24.9" customHeight="1" x14ac:dyDescent="0.2">
      <c r="A16" s="52">
        <v>13</v>
      </c>
      <c r="B16" s="51" t="s">
        <v>344</v>
      </c>
      <c r="C16" s="51"/>
      <c r="D16" s="52"/>
      <c r="E16" s="52"/>
      <c r="F16" s="52"/>
      <c r="G16" s="52"/>
      <c r="H16" s="52"/>
      <c r="I16" s="53"/>
      <c r="J16" s="51"/>
      <c r="K16" s="52"/>
    </row>
    <row r="17" spans="1:11" ht="24.9" customHeight="1" x14ac:dyDescent="0.2">
      <c r="A17" s="52">
        <v>14</v>
      </c>
      <c r="B17" s="51" t="s">
        <v>343</v>
      </c>
      <c r="C17" s="51"/>
      <c r="D17" s="52"/>
      <c r="E17" s="52"/>
      <c r="F17" s="52"/>
      <c r="G17" s="52"/>
      <c r="H17" s="52"/>
      <c r="I17" s="53"/>
      <c r="J17" s="52"/>
      <c r="K17" s="52"/>
    </row>
    <row r="18" spans="1:11" ht="24.9" customHeight="1" x14ac:dyDescent="0.2">
      <c r="A18" s="52">
        <v>15</v>
      </c>
      <c r="B18" s="51" t="s">
        <v>342</v>
      </c>
      <c r="C18" s="51"/>
      <c r="D18" s="52"/>
      <c r="E18" s="52"/>
      <c r="F18" s="52"/>
      <c r="G18" s="52"/>
      <c r="H18" s="52"/>
      <c r="I18" s="53"/>
      <c r="J18" s="52"/>
      <c r="K18" s="52"/>
    </row>
    <row r="19" spans="1:11" ht="24.9" customHeight="1" x14ac:dyDescent="0.2">
      <c r="A19" s="52" t="s">
        <v>341</v>
      </c>
      <c r="B19" s="51" t="s">
        <v>340</v>
      </c>
      <c r="C19" s="51"/>
      <c r="D19" s="51"/>
      <c r="E19" s="51"/>
      <c r="F19" s="51"/>
      <c r="G19" s="51"/>
      <c r="H19" s="51"/>
      <c r="I19" s="51"/>
      <c r="J19" s="51"/>
      <c r="K19" s="51"/>
    </row>
  </sheetData>
  <mergeCells count="1">
    <mergeCell ref="J1:K1"/>
  </mergeCells>
  <phoneticPr fontId="1"/>
  <pageMargins left="0.4" right="0.27" top="0.35" bottom="0.26" header="0.2" footer="0.2"/>
  <pageSetup paperSize="12" scale="86" orientation="landscape"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8"/>
  <sheetViews>
    <sheetView workbookViewId="0">
      <selection activeCell="E2" sqref="E2:I3"/>
    </sheetView>
  </sheetViews>
  <sheetFormatPr defaultColWidth="9" defaultRowHeight="13.2" x14ac:dyDescent="0.2"/>
  <cols>
    <col min="1" max="1" width="7.6640625" style="6" customWidth="1"/>
    <col min="2" max="2" width="7.44140625" style="6" customWidth="1"/>
    <col min="3" max="3" width="10.21875" style="6" customWidth="1"/>
    <col min="4" max="4" width="87" style="6" customWidth="1"/>
    <col min="5" max="5" width="7.33203125" style="6" customWidth="1"/>
    <col min="6" max="6" width="8.6640625" style="6" customWidth="1"/>
    <col min="7" max="8" width="7.33203125" style="6" customWidth="1"/>
    <col min="9" max="9" width="8" style="6" customWidth="1"/>
    <col min="10" max="16384" width="9" style="6"/>
  </cols>
  <sheetData>
    <row r="1" spans="1:9" x14ac:dyDescent="0.2">
      <c r="G1" s="87">
        <v>40304</v>
      </c>
      <c r="H1" s="88"/>
      <c r="I1" s="88"/>
    </row>
    <row r="2" spans="1:9" ht="16.2" x14ac:dyDescent="0.2">
      <c r="A2" s="26" t="s">
        <v>508</v>
      </c>
    </row>
    <row r="5" spans="1:9" ht="22.5" customHeight="1" x14ac:dyDescent="0.2">
      <c r="A5" s="11" t="s">
        <v>507</v>
      </c>
      <c r="B5" s="11" t="s">
        <v>211</v>
      </c>
      <c r="C5" s="11" t="s">
        <v>210</v>
      </c>
      <c r="D5" s="11" t="s">
        <v>209</v>
      </c>
      <c r="E5" s="11" t="s">
        <v>201</v>
      </c>
      <c r="F5" s="65" t="s">
        <v>506</v>
      </c>
      <c r="G5" s="11" t="s">
        <v>200</v>
      </c>
      <c r="H5" s="11" t="s">
        <v>199</v>
      </c>
      <c r="I5" s="15" t="s">
        <v>198</v>
      </c>
    </row>
    <row r="6" spans="1:9" ht="42" customHeight="1" x14ac:dyDescent="0.2">
      <c r="A6" s="11" t="s">
        <v>334</v>
      </c>
      <c r="B6" s="11" t="s">
        <v>116</v>
      </c>
      <c r="C6" s="15" t="s">
        <v>115</v>
      </c>
      <c r="D6" s="13" t="s">
        <v>114</v>
      </c>
      <c r="E6" s="13" t="s">
        <v>107</v>
      </c>
      <c r="F6" s="14" t="s">
        <v>505</v>
      </c>
      <c r="G6" s="12" t="s">
        <v>106</v>
      </c>
      <c r="H6" s="7" t="s">
        <v>105</v>
      </c>
      <c r="I6" s="15" t="s">
        <v>104</v>
      </c>
    </row>
    <row r="7" spans="1:9" ht="42" customHeight="1" x14ac:dyDescent="0.2">
      <c r="A7" s="11" t="s">
        <v>331</v>
      </c>
      <c r="B7" s="11" t="s">
        <v>133</v>
      </c>
      <c r="C7" s="11" t="s">
        <v>132</v>
      </c>
      <c r="D7" s="13" t="s">
        <v>504</v>
      </c>
      <c r="E7" s="8" t="s">
        <v>123</v>
      </c>
      <c r="F7" s="14" t="s">
        <v>503</v>
      </c>
      <c r="G7" s="14" t="s">
        <v>122</v>
      </c>
      <c r="H7" s="7" t="s">
        <v>121</v>
      </c>
      <c r="I7" s="15" t="s">
        <v>120</v>
      </c>
    </row>
    <row r="8" spans="1:9" ht="42" customHeight="1" x14ac:dyDescent="0.2">
      <c r="A8" s="11" t="s">
        <v>328</v>
      </c>
      <c r="B8" s="11" t="s">
        <v>101</v>
      </c>
      <c r="C8" s="11" t="s">
        <v>100</v>
      </c>
      <c r="D8" s="13" t="s">
        <v>502</v>
      </c>
      <c r="E8" s="8" t="s">
        <v>92</v>
      </c>
      <c r="F8" s="68" t="s">
        <v>501</v>
      </c>
      <c r="G8" s="8" t="s">
        <v>91</v>
      </c>
      <c r="H8" s="7" t="s">
        <v>90</v>
      </c>
      <c r="I8" s="15" t="s">
        <v>89</v>
      </c>
    </row>
    <row r="9" spans="1:9" ht="42" customHeight="1" x14ac:dyDescent="0.2">
      <c r="A9" s="11" t="s">
        <v>325</v>
      </c>
      <c r="B9" s="11" t="s">
        <v>241</v>
      </c>
      <c r="C9" s="11" t="s">
        <v>500</v>
      </c>
      <c r="D9" s="13" t="s">
        <v>499</v>
      </c>
      <c r="E9" s="23" t="s">
        <v>498</v>
      </c>
      <c r="F9" s="11" t="s">
        <v>497</v>
      </c>
      <c r="G9" s="11" t="s">
        <v>496</v>
      </c>
      <c r="H9" s="7" t="s">
        <v>105</v>
      </c>
      <c r="I9" s="15" t="s">
        <v>104</v>
      </c>
    </row>
    <row r="10" spans="1:9" ht="42" customHeight="1" x14ac:dyDescent="0.2">
      <c r="A10" s="11" t="s">
        <v>322</v>
      </c>
      <c r="B10" s="11" t="s">
        <v>495</v>
      </c>
      <c r="C10" s="65" t="s">
        <v>494</v>
      </c>
      <c r="D10" s="13" t="s">
        <v>493</v>
      </c>
      <c r="E10" s="13" t="s">
        <v>492</v>
      </c>
      <c r="F10" s="14" t="s">
        <v>491</v>
      </c>
      <c r="G10" s="67" t="s">
        <v>490</v>
      </c>
      <c r="H10" s="7" t="s">
        <v>468</v>
      </c>
      <c r="I10" s="15" t="s">
        <v>104</v>
      </c>
    </row>
    <row r="11" spans="1:9" ht="42" customHeight="1" x14ac:dyDescent="0.2">
      <c r="A11" s="11" t="s">
        <v>319</v>
      </c>
      <c r="B11" s="11" t="s">
        <v>283</v>
      </c>
      <c r="C11" s="11" t="s">
        <v>489</v>
      </c>
      <c r="D11" s="13" t="s">
        <v>488</v>
      </c>
      <c r="E11" s="8" t="s">
        <v>487</v>
      </c>
      <c r="F11" s="14" t="s">
        <v>486</v>
      </c>
      <c r="G11" s="8" t="s">
        <v>485</v>
      </c>
      <c r="H11" s="7" t="s">
        <v>468</v>
      </c>
      <c r="I11" s="15" t="s">
        <v>120</v>
      </c>
    </row>
    <row r="12" spans="1:9" ht="42" customHeight="1" x14ac:dyDescent="0.2">
      <c r="A12" s="11" t="s">
        <v>316</v>
      </c>
      <c r="B12" s="11" t="s">
        <v>484</v>
      </c>
      <c r="C12" s="11" t="s">
        <v>483</v>
      </c>
      <c r="D12" s="13" t="s">
        <v>482</v>
      </c>
      <c r="E12" s="8" t="s">
        <v>481</v>
      </c>
      <c r="F12" s="14" t="s">
        <v>480</v>
      </c>
      <c r="G12" s="14" t="s">
        <v>479</v>
      </c>
      <c r="H12" s="12" t="s">
        <v>478</v>
      </c>
      <c r="I12" s="15" t="s">
        <v>120</v>
      </c>
    </row>
    <row r="13" spans="1:9" ht="42" customHeight="1" x14ac:dyDescent="0.2">
      <c r="A13" s="11" t="s">
        <v>313</v>
      </c>
      <c r="B13" s="11" t="s">
        <v>477</v>
      </c>
      <c r="C13" s="11" t="s">
        <v>476</v>
      </c>
      <c r="D13" s="13" t="s">
        <v>475</v>
      </c>
      <c r="E13" s="13" t="s">
        <v>474</v>
      </c>
      <c r="F13" s="7" t="s">
        <v>473</v>
      </c>
      <c r="G13" s="8" t="s">
        <v>472</v>
      </c>
      <c r="H13" s="7" t="s">
        <v>90</v>
      </c>
      <c r="I13" s="15" t="s">
        <v>138</v>
      </c>
    </row>
    <row r="14" spans="1:9" ht="42" customHeight="1" x14ac:dyDescent="0.2">
      <c r="A14" s="11" t="s">
        <v>310</v>
      </c>
      <c r="B14" s="11" t="s">
        <v>150</v>
      </c>
      <c r="C14" s="11" t="s">
        <v>149</v>
      </c>
      <c r="D14" s="13" t="s">
        <v>471</v>
      </c>
      <c r="E14" s="13" t="s">
        <v>470</v>
      </c>
      <c r="F14" s="14" t="s">
        <v>469</v>
      </c>
      <c r="G14" s="7" t="s">
        <v>141</v>
      </c>
      <c r="H14" s="7" t="s">
        <v>468</v>
      </c>
      <c r="I14" s="15" t="s">
        <v>120</v>
      </c>
    </row>
    <row r="15" spans="1:9" ht="42" customHeight="1" x14ac:dyDescent="0.2">
      <c r="A15" s="11" t="s">
        <v>307</v>
      </c>
      <c r="B15" s="11" t="s">
        <v>116</v>
      </c>
      <c r="C15" s="66" t="s">
        <v>467</v>
      </c>
      <c r="D15" s="13" t="s">
        <v>466</v>
      </c>
      <c r="E15" s="8" t="s">
        <v>465</v>
      </c>
      <c r="F15" s="12" t="s">
        <v>464</v>
      </c>
      <c r="G15" s="8" t="s">
        <v>463</v>
      </c>
      <c r="H15" s="7" t="s">
        <v>462</v>
      </c>
      <c r="I15" s="15" t="s">
        <v>104</v>
      </c>
    </row>
    <row r="16" spans="1:9" ht="22.5" customHeight="1" x14ac:dyDescent="0.2">
      <c r="A16" s="11" t="s">
        <v>461</v>
      </c>
      <c r="B16" s="11" t="s">
        <v>166</v>
      </c>
      <c r="C16" s="65" t="s">
        <v>460</v>
      </c>
      <c r="D16" s="13"/>
      <c r="E16" s="7"/>
      <c r="F16" s="7"/>
      <c r="G16" s="7"/>
      <c r="H16" s="7"/>
      <c r="I16" s="7"/>
    </row>
    <row r="17" spans="1:9" ht="22.5" customHeight="1" x14ac:dyDescent="0.2">
      <c r="A17" s="11" t="s">
        <v>459</v>
      </c>
      <c r="B17" s="11" t="s">
        <v>150</v>
      </c>
      <c r="C17" s="11" t="s">
        <v>458</v>
      </c>
      <c r="D17" s="13"/>
      <c r="E17" s="7"/>
      <c r="F17" s="7"/>
      <c r="G17" s="7"/>
      <c r="H17" s="7"/>
      <c r="I17" s="7"/>
    </row>
    <row r="18" spans="1:9" ht="22.5" customHeight="1" x14ac:dyDescent="0.2">
      <c r="A18" s="11" t="s">
        <v>457</v>
      </c>
      <c r="B18" s="11" t="s">
        <v>194</v>
      </c>
      <c r="C18" s="11" t="s">
        <v>456</v>
      </c>
      <c r="D18" s="13"/>
      <c r="E18" s="7"/>
      <c r="F18" s="7"/>
      <c r="G18" s="7"/>
      <c r="H18" s="7"/>
      <c r="I18" s="7"/>
    </row>
    <row r="19" spans="1:9" ht="22.5" customHeight="1" x14ac:dyDescent="0.2">
      <c r="A19" s="11" t="s">
        <v>455</v>
      </c>
      <c r="B19" s="11" t="s">
        <v>283</v>
      </c>
      <c r="C19" s="11" t="s">
        <v>454</v>
      </c>
      <c r="D19" s="13"/>
      <c r="E19" s="7"/>
      <c r="F19" s="7"/>
      <c r="G19" s="7"/>
      <c r="H19" s="7"/>
      <c r="I19" s="7"/>
    </row>
    <row r="20" spans="1:9" ht="22.5" customHeight="1" x14ac:dyDescent="0.2">
      <c r="A20" s="11" t="s">
        <v>453</v>
      </c>
      <c r="B20" s="11" t="s">
        <v>178</v>
      </c>
      <c r="C20" s="11" t="s">
        <v>177</v>
      </c>
      <c r="D20" s="13"/>
      <c r="E20" s="7"/>
      <c r="F20" s="7"/>
      <c r="G20" s="7"/>
      <c r="H20" s="7"/>
      <c r="I20" s="7"/>
    </row>
    <row r="21" spans="1:9" ht="22.5" customHeight="1" x14ac:dyDescent="0.2"/>
    <row r="22" spans="1:9" ht="22.5" customHeight="1" x14ac:dyDescent="0.2"/>
    <row r="23" spans="1:9" ht="22.5" customHeight="1" x14ac:dyDescent="0.2"/>
    <row r="24" spans="1:9" ht="22.5" customHeight="1" x14ac:dyDescent="0.2"/>
    <row r="25" spans="1:9" ht="22.5" customHeight="1" x14ac:dyDescent="0.2"/>
    <row r="26" spans="1:9" ht="22.5" customHeight="1" x14ac:dyDescent="0.2"/>
    <row r="27" spans="1:9" ht="22.5" customHeight="1" x14ac:dyDescent="0.2"/>
    <row r="28" spans="1:9" ht="22.5" customHeight="1" x14ac:dyDescent="0.2"/>
  </sheetData>
  <mergeCells count="1">
    <mergeCell ref="G1:I1"/>
  </mergeCells>
  <phoneticPr fontId="1"/>
  <pageMargins left="0.26" right="0.23" top="0.38" bottom="0.28999999999999998" header="0.25" footer="0.21"/>
  <pageSetup paperSize="9" scale="95" orientation="landscape" horizontalDpi="4294967293"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4"/>
  <sheetViews>
    <sheetView zoomScale="90" workbookViewId="0">
      <selection activeCell="F2" sqref="F2:H2"/>
    </sheetView>
  </sheetViews>
  <sheetFormatPr defaultColWidth="9" defaultRowHeight="13.2" x14ac:dyDescent="0.2"/>
  <cols>
    <col min="1" max="2" width="5.109375" style="69" customWidth="1"/>
    <col min="3" max="3" width="8.33203125" style="69" customWidth="1"/>
    <col min="4" max="4" width="19.44140625" style="69" customWidth="1"/>
    <col min="5" max="5" width="82.109375" style="69" customWidth="1"/>
    <col min="6" max="6" width="13.88671875" style="69" customWidth="1"/>
    <col min="7" max="7" width="15.33203125" style="69" customWidth="1"/>
    <col min="8" max="9" width="14.21875" style="69" customWidth="1"/>
    <col min="10" max="10" width="18.109375" style="69" customWidth="1"/>
    <col min="11" max="16384" width="9" style="69"/>
  </cols>
  <sheetData>
    <row r="1" spans="1:10" ht="16.2" x14ac:dyDescent="0.2">
      <c r="A1" s="82" t="s">
        <v>582</v>
      </c>
      <c r="B1" s="82"/>
      <c r="E1" s="82" t="s">
        <v>581</v>
      </c>
      <c r="H1" s="81"/>
      <c r="I1" s="81"/>
      <c r="J1" s="80">
        <v>40599</v>
      </c>
    </row>
    <row r="4" spans="1:10" ht="22.5" customHeight="1" x14ac:dyDescent="0.2">
      <c r="A4" s="74" t="s">
        <v>451</v>
      </c>
      <c r="B4" s="74" t="s">
        <v>337</v>
      </c>
      <c r="C4" s="74" t="s">
        <v>580</v>
      </c>
      <c r="D4" s="74" t="s">
        <v>579</v>
      </c>
      <c r="E4" s="74" t="s">
        <v>578</v>
      </c>
      <c r="F4" s="74" t="s">
        <v>577</v>
      </c>
      <c r="G4" s="74" t="s">
        <v>576</v>
      </c>
      <c r="H4" s="76" t="s">
        <v>575</v>
      </c>
      <c r="I4" s="74" t="s">
        <v>574</v>
      </c>
      <c r="J4" s="74" t="s">
        <v>573</v>
      </c>
    </row>
    <row r="5" spans="1:10" ht="73.5" customHeight="1" x14ac:dyDescent="0.2">
      <c r="A5" s="74">
        <v>1</v>
      </c>
      <c r="B5" s="74">
        <v>13</v>
      </c>
      <c r="C5" s="70" t="s">
        <v>572</v>
      </c>
      <c r="D5" s="79" t="s">
        <v>571</v>
      </c>
      <c r="E5" s="73" t="s">
        <v>570</v>
      </c>
      <c r="F5" s="72" t="s">
        <v>520</v>
      </c>
      <c r="G5" s="72" t="s">
        <v>569</v>
      </c>
      <c r="H5" s="72" t="s">
        <v>568</v>
      </c>
      <c r="I5" s="70" t="s">
        <v>567</v>
      </c>
      <c r="J5" s="70" t="s">
        <v>566</v>
      </c>
    </row>
    <row r="6" spans="1:10" ht="78.75" customHeight="1" x14ac:dyDescent="0.2">
      <c r="A6" s="74">
        <v>2</v>
      </c>
      <c r="B6" s="74">
        <v>2</v>
      </c>
      <c r="C6" s="74" t="s">
        <v>257</v>
      </c>
      <c r="D6" s="70" t="s">
        <v>565</v>
      </c>
      <c r="E6" s="73" t="s">
        <v>564</v>
      </c>
      <c r="F6" s="72" t="s">
        <v>563</v>
      </c>
      <c r="G6" s="72" t="s">
        <v>562</v>
      </c>
      <c r="H6" s="72" t="s">
        <v>561</v>
      </c>
      <c r="I6" s="70" t="s">
        <v>560</v>
      </c>
      <c r="J6" s="70" t="s">
        <v>559</v>
      </c>
    </row>
    <row r="7" spans="1:10" ht="81" customHeight="1" x14ac:dyDescent="0.2">
      <c r="A7" s="76">
        <v>3</v>
      </c>
      <c r="B7" s="76">
        <v>3</v>
      </c>
      <c r="C7" s="74" t="s">
        <v>558</v>
      </c>
      <c r="D7" s="70" t="s">
        <v>557</v>
      </c>
      <c r="E7" s="73" t="s">
        <v>556</v>
      </c>
      <c r="F7" s="72" t="s">
        <v>555</v>
      </c>
      <c r="G7" s="72" t="s">
        <v>554</v>
      </c>
      <c r="H7" s="71"/>
      <c r="I7" s="70" t="s">
        <v>553</v>
      </c>
      <c r="J7" s="70"/>
    </row>
    <row r="8" spans="1:10" ht="78.75" customHeight="1" x14ac:dyDescent="0.2">
      <c r="A8" s="74">
        <v>4</v>
      </c>
      <c r="B8" s="74">
        <v>21</v>
      </c>
      <c r="C8" s="76" t="s">
        <v>542</v>
      </c>
      <c r="D8" s="75" t="s">
        <v>552</v>
      </c>
      <c r="E8" s="73" t="s">
        <v>551</v>
      </c>
      <c r="F8" s="72" t="s">
        <v>513</v>
      </c>
      <c r="G8" s="72" t="s">
        <v>550</v>
      </c>
      <c r="H8" s="78"/>
      <c r="I8" s="70" t="s">
        <v>549</v>
      </c>
      <c r="J8" s="70" t="s">
        <v>548</v>
      </c>
    </row>
    <row r="9" spans="1:10" ht="78.75" customHeight="1" x14ac:dyDescent="0.2">
      <c r="A9" s="74">
        <v>5</v>
      </c>
      <c r="B9" s="74">
        <v>14</v>
      </c>
      <c r="C9" s="74" t="s">
        <v>547</v>
      </c>
      <c r="D9" s="70" t="s">
        <v>546</v>
      </c>
      <c r="E9" s="73" t="s">
        <v>545</v>
      </c>
      <c r="F9" s="72" t="s">
        <v>513</v>
      </c>
      <c r="G9" s="72" t="s">
        <v>544</v>
      </c>
      <c r="H9" s="72" t="s">
        <v>543</v>
      </c>
      <c r="I9" s="70"/>
      <c r="J9" s="70"/>
    </row>
    <row r="10" spans="1:10" ht="69" customHeight="1" x14ac:dyDescent="0.2">
      <c r="A10" s="74">
        <v>6</v>
      </c>
      <c r="B10" s="74">
        <v>20</v>
      </c>
      <c r="C10" s="74" t="s">
        <v>542</v>
      </c>
      <c r="D10" s="70" t="s">
        <v>541</v>
      </c>
      <c r="E10" s="73" t="s">
        <v>540</v>
      </c>
      <c r="F10" s="72" t="s">
        <v>513</v>
      </c>
      <c r="G10" s="72" t="s">
        <v>539</v>
      </c>
      <c r="H10" s="70" t="s">
        <v>538</v>
      </c>
      <c r="I10" s="70" t="s">
        <v>537</v>
      </c>
      <c r="J10" s="70"/>
    </row>
    <row r="11" spans="1:10" ht="75.75" customHeight="1" x14ac:dyDescent="0.2">
      <c r="A11" s="74">
        <v>7</v>
      </c>
      <c r="B11" s="74">
        <v>4</v>
      </c>
      <c r="C11" s="70" t="s">
        <v>536</v>
      </c>
      <c r="D11" s="70" t="s">
        <v>535</v>
      </c>
      <c r="E11" s="73" t="s">
        <v>534</v>
      </c>
      <c r="F11" s="72" t="s">
        <v>533</v>
      </c>
      <c r="G11" s="72" t="s">
        <v>532</v>
      </c>
      <c r="H11" s="71" t="s">
        <v>531</v>
      </c>
      <c r="I11" s="70" t="s">
        <v>530</v>
      </c>
      <c r="J11" s="70" t="s">
        <v>529</v>
      </c>
    </row>
    <row r="12" spans="1:10" ht="75.75" customHeight="1" x14ac:dyDescent="0.2">
      <c r="A12" s="76">
        <v>8</v>
      </c>
      <c r="B12" s="76">
        <v>24</v>
      </c>
      <c r="C12" s="76" t="s">
        <v>270</v>
      </c>
      <c r="D12" s="75" t="s">
        <v>528</v>
      </c>
      <c r="E12" s="73" t="s">
        <v>527</v>
      </c>
      <c r="F12" s="72" t="s">
        <v>526</v>
      </c>
      <c r="G12" s="70" t="s">
        <v>525</v>
      </c>
      <c r="H12" s="71"/>
      <c r="I12" s="70" t="s">
        <v>524</v>
      </c>
      <c r="J12" s="77" t="s">
        <v>523</v>
      </c>
    </row>
    <row r="13" spans="1:10" ht="75.75" customHeight="1" x14ac:dyDescent="0.2">
      <c r="A13" s="74">
        <v>9</v>
      </c>
      <c r="B13" s="74">
        <v>15</v>
      </c>
      <c r="C13" s="76" t="s">
        <v>283</v>
      </c>
      <c r="D13" s="75" t="s">
        <v>522</v>
      </c>
      <c r="E13" s="73" t="s">
        <v>521</v>
      </c>
      <c r="F13" s="72" t="s">
        <v>520</v>
      </c>
      <c r="G13" s="72" t="s">
        <v>519</v>
      </c>
      <c r="H13" s="71" t="s">
        <v>518</v>
      </c>
      <c r="I13" s="70" t="s">
        <v>517</v>
      </c>
      <c r="J13" s="70"/>
    </row>
    <row r="14" spans="1:10" ht="75.75" customHeight="1" x14ac:dyDescent="0.2">
      <c r="A14" s="74">
        <v>10</v>
      </c>
      <c r="B14" s="74">
        <v>17</v>
      </c>
      <c r="C14" s="74" t="s">
        <v>516</v>
      </c>
      <c r="D14" s="70" t="s">
        <v>515</v>
      </c>
      <c r="E14" s="73" t="s">
        <v>514</v>
      </c>
      <c r="F14" s="72" t="s">
        <v>513</v>
      </c>
      <c r="G14" s="72" t="s">
        <v>512</v>
      </c>
      <c r="H14" s="71" t="s">
        <v>511</v>
      </c>
      <c r="I14" s="70" t="s">
        <v>510</v>
      </c>
      <c r="J14" s="70" t="s">
        <v>509</v>
      </c>
    </row>
  </sheetData>
  <phoneticPr fontId="1"/>
  <pageMargins left="0.25" right="0.23" top="0.38" bottom="0.23" header="0.25" footer="0.2"/>
  <pageSetup paperSize="273" scale="73" orientation="landscape" horizontalDpi="4294967293"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72D05-140E-4B89-948B-B4F3360A05A2}">
  <dimension ref="A1"/>
  <sheetViews>
    <sheetView workbookViewId="0"/>
  </sheetViews>
  <sheetFormatPr defaultRowHeight="13.2" x14ac:dyDescent="0.2"/>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76649-9C68-4419-880D-450EFAF927AD}">
  <dimension ref="A1"/>
  <sheetViews>
    <sheetView workbookViewId="0"/>
  </sheetViews>
  <sheetFormatPr defaultRowHeight="13.2" x14ac:dyDescent="0.2"/>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9"/>
  <sheetViews>
    <sheetView workbookViewId="0">
      <selection activeCell="G6" sqref="G6"/>
    </sheetView>
  </sheetViews>
  <sheetFormatPr defaultRowHeight="13.2" x14ac:dyDescent="0.2"/>
  <cols>
    <col min="1" max="1" width="7.44140625" customWidth="1"/>
    <col min="2" max="2" width="16.88671875" customWidth="1"/>
    <col min="3" max="3" width="38.21875" customWidth="1"/>
    <col min="4" max="4" width="12.109375" customWidth="1"/>
    <col min="5" max="5" width="10.6640625" customWidth="1"/>
    <col min="6" max="6" width="10.88671875" customWidth="1"/>
    <col min="7" max="7" width="15.33203125" customWidth="1"/>
  </cols>
  <sheetData>
    <row r="1" spans="1:7" x14ac:dyDescent="0.2">
      <c r="A1" s="96"/>
      <c r="B1" s="96"/>
      <c r="C1" s="96" t="s">
        <v>789</v>
      </c>
      <c r="D1" s="96"/>
      <c r="E1" s="96"/>
      <c r="F1" s="96"/>
      <c r="G1" s="85">
        <v>43139</v>
      </c>
    </row>
    <row r="2" spans="1:7" x14ac:dyDescent="0.2">
      <c r="A2" s="96"/>
      <c r="B2" s="96"/>
      <c r="C2" s="96"/>
      <c r="D2" s="96"/>
      <c r="E2" s="96"/>
      <c r="F2" s="96"/>
    </row>
    <row r="3" spans="1:7" x14ac:dyDescent="0.2">
      <c r="A3" s="96"/>
      <c r="B3" s="96"/>
      <c r="C3" s="96" t="s">
        <v>790</v>
      </c>
      <c r="D3" s="96" t="s">
        <v>791</v>
      </c>
      <c r="E3" s="96" t="s">
        <v>792</v>
      </c>
      <c r="F3" s="96" t="s">
        <v>793</v>
      </c>
    </row>
    <row r="4" spans="1:7" x14ac:dyDescent="0.2">
      <c r="A4" s="96">
        <v>1</v>
      </c>
      <c r="B4" s="97">
        <v>43427</v>
      </c>
      <c r="C4" s="98" t="s">
        <v>794</v>
      </c>
      <c r="D4" s="96">
        <v>250</v>
      </c>
      <c r="E4" s="96">
        <v>2</v>
      </c>
      <c r="F4" s="96">
        <v>21</v>
      </c>
    </row>
    <row r="5" spans="1:7" x14ac:dyDescent="0.2">
      <c r="A5">
        <v>2</v>
      </c>
      <c r="B5" s="97">
        <v>43418</v>
      </c>
      <c r="C5" s="98" t="s">
        <v>795</v>
      </c>
      <c r="D5" s="96">
        <v>227</v>
      </c>
      <c r="E5" s="96">
        <v>2</v>
      </c>
      <c r="F5" s="96">
        <v>15</v>
      </c>
    </row>
    <row r="6" spans="1:7" x14ac:dyDescent="0.2">
      <c r="A6" s="96">
        <v>3</v>
      </c>
      <c r="B6" s="99">
        <v>43064</v>
      </c>
      <c r="C6" s="100" t="s">
        <v>796</v>
      </c>
      <c r="D6" s="96">
        <v>200</v>
      </c>
      <c r="E6" s="96">
        <v>4</v>
      </c>
      <c r="F6" s="96">
        <v>13</v>
      </c>
    </row>
    <row r="7" spans="1:7" x14ac:dyDescent="0.2">
      <c r="A7" s="96"/>
      <c r="B7" s="99"/>
      <c r="D7" s="96"/>
      <c r="E7" s="96"/>
      <c r="F7" s="96"/>
    </row>
    <row r="8" spans="1:7" x14ac:dyDescent="0.2">
      <c r="A8">
        <v>4</v>
      </c>
      <c r="B8" s="99">
        <v>43184</v>
      </c>
      <c r="C8" s="98" t="s">
        <v>797</v>
      </c>
      <c r="D8">
        <v>194</v>
      </c>
      <c r="F8">
        <v>14</v>
      </c>
    </row>
    <row r="9" spans="1:7" x14ac:dyDescent="0.2">
      <c r="A9">
        <v>5</v>
      </c>
      <c r="B9" s="99">
        <v>42835</v>
      </c>
      <c r="C9" s="101" t="s">
        <v>798</v>
      </c>
      <c r="D9" s="96">
        <v>183</v>
      </c>
      <c r="E9" s="96">
        <v>3</v>
      </c>
      <c r="F9" s="96">
        <v>12</v>
      </c>
    </row>
    <row r="10" spans="1:7" x14ac:dyDescent="0.2">
      <c r="A10" s="96">
        <v>6</v>
      </c>
      <c r="B10" s="99">
        <v>43209</v>
      </c>
      <c r="C10" s="98" t="s">
        <v>799</v>
      </c>
      <c r="D10">
        <v>172</v>
      </c>
      <c r="F10">
        <v>11</v>
      </c>
    </row>
    <row r="11" spans="1:7" x14ac:dyDescent="0.2">
      <c r="A11" s="96">
        <v>7</v>
      </c>
      <c r="B11" s="99">
        <v>43041</v>
      </c>
      <c r="C11" s="100" t="s">
        <v>795</v>
      </c>
      <c r="D11" s="96">
        <v>149</v>
      </c>
      <c r="E11" s="96">
        <v>3</v>
      </c>
      <c r="F11" s="96">
        <v>14</v>
      </c>
    </row>
    <row r="12" spans="1:7" x14ac:dyDescent="0.2">
      <c r="A12" s="102">
        <v>8</v>
      </c>
      <c r="B12" s="99">
        <v>43466</v>
      </c>
      <c r="C12" s="103" t="s">
        <v>800</v>
      </c>
      <c r="D12">
        <v>147</v>
      </c>
      <c r="E12">
        <v>7</v>
      </c>
      <c r="F12" s="86">
        <v>18</v>
      </c>
    </row>
    <row r="13" spans="1:7" x14ac:dyDescent="0.2">
      <c r="A13">
        <v>9</v>
      </c>
      <c r="B13" s="99">
        <v>43055</v>
      </c>
      <c r="C13" s="100" t="s">
        <v>801</v>
      </c>
      <c r="D13" s="96">
        <v>138</v>
      </c>
      <c r="E13" s="96">
        <v>6</v>
      </c>
      <c r="F13" s="96">
        <v>9</v>
      </c>
    </row>
    <row r="14" spans="1:7" x14ac:dyDescent="0.2">
      <c r="A14">
        <v>10</v>
      </c>
      <c r="B14" s="99">
        <v>42725</v>
      </c>
      <c r="C14" s="104" t="s">
        <v>802</v>
      </c>
      <c r="D14" s="96">
        <v>137</v>
      </c>
      <c r="E14" s="96">
        <v>26</v>
      </c>
      <c r="F14" s="105">
        <v>20</v>
      </c>
    </row>
    <row r="15" spans="1:7" x14ac:dyDescent="0.2">
      <c r="A15" s="102">
        <v>11</v>
      </c>
      <c r="B15" s="99">
        <v>43370</v>
      </c>
      <c r="C15" s="98" t="s">
        <v>803</v>
      </c>
      <c r="D15">
        <v>133</v>
      </c>
      <c r="E15">
        <v>4</v>
      </c>
      <c r="F15" s="86">
        <v>13</v>
      </c>
    </row>
    <row r="16" spans="1:7" x14ac:dyDescent="0.2">
      <c r="A16" s="102">
        <v>12</v>
      </c>
      <c r="B16" s="99">
        <v>43429</v>
      </c>
      <c r="C16" s="98" t="s">
        <v>804</v>
      </c>
      <c r="D16">
        <v>132</v>
      </c>
      <c r="E16">
        <v>2</v>
      </c>
      <c r="F16" s="86">
        <v>11</v>
      </c>
    </row>
    <row r="17" spans="1:6" x14ac:dyDescent="0.2">
      <c r="A17" s="102">
        <v>13</v>
      </c>
      <c r="B17" s="99">
        <v>43468</v>
      </c>
      <c r="C17" s="103" t="s">
        <v>805</v>
      </c>
      <c r="D17">
        <v>131</v>
      </c>
      <c r="E17">
        <v>4</v>
      </c>
      <c r="F17" s="86">
        <v>13</v>
      </c>
    </row>
    <row r="18" spans="1:6" x14ac:dyDescent="0.2">
      <c r="A18" s="102">
        <v>14</v>
      </c>
      <c r="B18" s="99">
        <v>43157</v>
      </c>
      <c r="C18" s="98" t="s">
        <v>806</v>
      </c>
      <c r="D18">
        <v>126</v>
      </c>
      <c r="E18">
        <v>1</v>
      </c>
      <c r="F18">
        <v>26</v>
      </c>
    </row>
    <row r="19" spans="1:6" x14ac:dyDescent="0.2">
      <c r="A19" s="102">
        <v>15</v>
      </c>
      <c r="B19" s="99">
        <v>43432</v>
      </c>
      <c r="C19" s="98" t="s">
        <v>807</v>
      </c>
      <c r="D19">
        <v>123</v>
      </c>
      <c r="E19">
        <v>1</v>
      </c>
      <c r="F19" s="86">
        <v>14</v>
      </c>
    </row>
    <row r="20" spans="1:6" x14ac:dyDescent="0.2">
      <c r="A20" s="102">
        <v>16</v>
      </c>
      <c r="B20" s="99">
        <v>43418</v>
      </c>
      <c r="C20" s="98" t="s">
        <v>808</v>
      </c>
      <c r="D20">
        <v>122</v>
      </c>
      <c r="F20" s="86">
        <v>13</v>
      </c>
    </row>
    <row r="21" spans="1:6" x14ac:dyDescent="0.2">
      <c r="A21" s="96"/>
      <c r="B21" s="96"/>
      <c r="C21" s="96"/>
      <c r="D21" s="96"/>
      <c r="E21" s="96"/>
      <c r="F21" s="96"/>
    </row>
    <row r="22" spans="1:6" x14ac:dyDescent="0.2">
      <c r="A22" s="102">
        <v>17</v>
      </c>
      <c r="B22" s="99">
        <v>43425</v>
      </c>
      <c r="C22" s="98" t="s">
        <v>809</v>
      </c>
      <c r="D22">
        <v>115</v>
      </c>
      <c r="F22">
        <v>7</v>
      </c>
    </row>
    <row r="23" spans="1:6" x14ac:dyDescent="0.2">
      <c r="A23" s="96">
        <v>18</v>
      </c>
      <c r="B23" s="99">
        <v>42938</v>
      </c>
      <c r="C23" s="101" t="s">
        <v>810</v>
      </c>
      <c r="D23" s="96">
        <v>114</v>
      </c>
      <c r="E23" s="96">
        <v>7</v>
      </c>
      <c r="F23" s="96">
        <v>4</v>
      </c>
    </row>
    <row r="24" spans="1:6" x14ac:dyDescent="0.2">
      <c r="A24" s="96">
        <v>19</v>
      </c>
      <c r="B24" s="99">
        <v>42900</v>
      </c>
      <c r="C24" s="101" t="s">
        <v>811</v>
      </c>
      <c r="D24" s="96">
        <v>112</v>
      </c>
      <c r="E24" s="96">
        <v>11</v>
      </c>
      <c r="F24" s="105">
        <v>16</v>
      </c>
    </row>
    <row r="25" spans="1:6" x14ac:dyDescent="0.2">
      <c r="A25">
        <v>20</v>
      </c>
      <c r="B25" s="99">
        <v>43093</v>
      </c>
      <c r="C25" s="100" t="s">
        <v>812</v>
      </c>
      <c r="D25">
        <v>111</v>
      </c>
      <c r="E25">
        <v>6</v>
      </c>
      <c r="F25" s="86">
        <v>19</v>
      </c>
    </row>
    <row r="26" spans="1:6" x14ac:dyDescent="0.2">
      <c r="A26">
        <v>21</v>
      </c>
      <c r="B26" s="99">
        <v>43169</v>
      </c>
      <c r="C26" s="98" t="s">
        <v>813</v>
      </c>
      <c r="D26">
        <v>109</v>
      </c>
      <c r="E26">
        <v>2</v>
      </c>
      <c r="F26">
        <v>3</v>
      </c>
    </row>
    <row r="27" spans="1:6" x14ac:dyDescent="0.2">
      <c r="A27">
        <v>22</v>
      </c>
      <c r="B27" s="99">
        <v>43141</v>
      </c>
      <c r="C27" s="98" t="s">
        <v>814</v>
      </c>
      <c r="D27">
        <v>108</v>
      </c>
      <c r="E27">
        <v>4</v>
      </c>
      <c r="F27">
        <v>5</v>
      </c>
    </row>
    <row r="28" spans="1:6" x14ac:dyDescent="0.2">
      <c r="A28" s="102">
        <v>23</v>
      </c>
      <c r="B28" s="99">
        <v>43389</v>
      </c>
      <c r="C28" s="98" t="s">
        <v>815</v>
      </c>
      <c r="D28">
        <v>107</v>
      </c>
      <c r="E28">
        <v>2</v>
      </c>
      <c r="F28">
        <v>8</v>
      </c>
    </row>
    <row r="29" spans="1:6" x14ac:dyDescent="0.2">
      <c r="A29" s="102">
        <v>24</v>
      </c>
      <c r="B29" s="99">
        <v>43448</v>
      </c>
      <c r="C29" s="98" t="s">
        <v>816</v>
      </c>
      <c r="D29">
        <v>106</v>
      </c>
      <c r="E29">
        <v>3</v>
      </c>
      <c r="F29" s="86">
        <v>10</v>
      </c>
    </row>
    <row r="30" spans="1:6" x14ac:dyDescent="0.2">
      <c r="A30" s="102">
        <v>25</v>
      </c>
      <c r="B30" s="99">
        <v>43308</v>
      </c>
      <c r="C30" s="98" t="s">
        <v>817</v>
      </c>
      <c r="D30">
        <v>105</v>
      </c>
      <c r="E30">
        <v>1</v>
      </c>
      <c r="F30" s="86">
        <v>11</v>
      </c>
    </row>
    <row r="31" spans="1:6" x14ac:dyDescent="0.2">
      <c r="A31" s="102"/>
      <c r="B31" s="99">
        <v>43407</v>
      </c>
      <c r="C31" s="98" t="s">
        <v>818</v>
      </c>
      <c r="D31">
        <v>105</v>
      </c>
      <c r="F31" s="86">
        <v>10</v>
      </c>
    </row>
    <row r="32" spans="1:6" x14ac:dyDescent="0.2">
      <c r="A32">
        <v>27</v>
      </c>
      <c r="B32" s="99">
        <v>43125</v>
      </c>
      <c r="C32" s="98" t="s">
        <v>819</v>
      </c>
      <c r="D32">
        <v>103</v>
      </c>
      <c r="E32">
        <v>1</v>
      </c>
      <c r="F32">
        <v>8</v>
      </c>
    </row>
    <row r="33" spans="1:6" x14ac:dyDescent="0.2">
      <c r="A33" s="96">
        <v>28</v>
      </c>
      <c r="B33" s="99">
        <v>42875</v>
      </c>
      <c r="C33" s="101" t="s">
        <v>820</v>
      </c>
      <c r="D33" s="96">
        <v>101</v>
      </c>
      <c r="E33" s="96">
        <v>4</v>
      </c>
      <c r="F33" s="96">
        <v>5</v>
      </c>
    </row>
    <row r="34" spans="1:6" x14ac:dyDescent="0.2">
      <c r="A34" s="102"/>
      <c r="B34" s="99">
        <v>43327</v>
      </c>
      <c r="C34" s="98" t="s">
        <v>821</v>
      </c>
      <c r="D34">
        <v>101</v>
      </c>
      <c r="E34">
        <v>3</v>
      </c>
      <c r="F34" s="86">
        <v>11</v>
      </c>
    </row>
    <row r="35" spans="1:6" x14ac:dyDescent="0.2">
      <c r="A35">
        <v>30</v>
      </c>
      <c r="B35" s="99">
        <v>43361</v>
      </c>
      <c r="C35" s="98" t="s">
        <v>822</v>
      </c>
      <c r="D35">
        <v>100</v>
      </c>
      <c r="E35">
        <v>3</v>
      </c>
      <c r="F35" s="86">
        <v>13</v>
      </c>
    </row>
    <row r="36" spans="1:6" x14ac:dyDescent="0.2">
      <c r="B36" s="99"/>
    </row>
    <row r="37" spans="1:6" x14ac:dyDescent="0.2">
      <c r="A37">
        <v>31</v>
      </c>
      <c r="B37" s="99">
        <v>43479</v>
      </c>
      <c r="C37" s="103" t="s">
        <v>823</v>
      </c>
      <c r="D37">
        <v>99</v>
      </c>
      <c r="E37">
        <v>2</v>
      </c>
      <c r="F37">
        <v>8</v>
      </c>
    </row>
    <row r="38" spans="1:6" x14ac:dyDescent="0.2">
      <c r="A38">
        <v>32</v>
      </c>
      <c r="B38" s="99">
        <v>43287</v>
      </c>
      <c r="C38" s="98" t="s">
        <v>824</v>
      </c>
      <c r="D38">
        <v>98</v>
      </c>
      <c r="E38">
        <v>3</v>
      </c>
      <c r="F38">
        <v>5</v>
      </c>
    </row>
    <row r="39" spans="1:6" x14ac:dyDescent="0.2">
      <c r="A39">
        <v>33</v>
      </c>
      <c r="B39" s="99">
        <v>43487</v>
      </c>
      <c r="C39" s="103" t="s">
        <v>825</v>
      </c>
      <c r="D39">
        <v>97</v>
      </c>
      <c r="F39">
        <v>6</v>
      </c>
    </row>
    <row r="40" spans="1:6" x14ac:dyDescent="0.2">
      <c r="A40">
        <v>34</v>
      </c>
      <c r="B40" s="99">
        <v>43101</v>
      </c>
      <c r="C40" s="98" t="s">
        <v>826</v>
      </c>
      <c r="D40">
        <v>96</v>
      </c>
      <c r="E40">
        <v>3</v>
      </c>
      <c r="F40">
        <v>9</v>
      </c>
    </row>
    <row r="41" spans="1:6" x14ac:dyDescent="0.2">
      <c r="B41" s="99">
        <v>43294</v>
      </c>
      <c r="C41" s="98" t="s">
        <v>827</v>
      </c>
      <c r="D41">
        <v>96</v>
      </c>
      <c r="F41">
        <v>8</v>
      </c>
    </row>
    <row r="42" spans="1:6" x14ac:dyDescent="0.2">
      <c r="B42" s="99">
        <v>43501</v>
      </c>
      <c r="C42" s="103" t="s">
        <v>828</v>
      </c>
      <c r="D42">
        <v>96</v>
      </c>
      <c r="E42">
        <v>2</v>
      </c>
      <c r="F42">
        <v>7</v>
      </c>
    </row>
    <row r="43" spans="1:6" x14ac:dyDescent="0.2">
      <c r="A43">
        <v>37</v>
      </c>
      <c r="B43" s="99">
        <v>43198</v>
      </c>
      <c r="C43" s="98" t="s">
        <v>829</v>
      </c>
      <c r="D43">
        <v>95</v>
      </c>
      <c r="E43">
        <v>1</v>
      </c>
      <c r="F43" s="86">
        <v>15</v>
      </c>
    </row>
    <row r="44" spans="1:6" x14ac:dyDescent="0.2">
      <c r="A44" s="96">
        <v>38</v>
      </c>
      <c r="B44" s="99">
        <v>42778</v>
      </c>
      <c r="C44" s="101" t="s">
        <v>830</v>
      </c>
      <c r="D44" s="96">
        <v>93</v>
      </c>
      <c r="E44" s="96">
        <v>6</v>
      </c>
      <c r="F44" s="96">
        <v>6</v>
      </c>
    </row>
    <row r="45" spans="1:6" x14ac:dyDescent="0.2">
      <c r="B45" s="99">
        <v>43478</v>
      </c>
      <c r="C45" s="103" t="s">
        <v>831</v>
      </c>
      <c r="D45">
        <v>92</v>
      </c>
      <c r="E45">
        <v>2</v>
      </c>
      <c r="F45">
        <v>9</v>
      </c>
    </row>
    <row r="46" spans="1:6" x14ac:dyDescent="0.2">
      <c r="A46">
        <v>40</v>
      </c>
      <c r="B46" s="99">
        <v>43184</v>
      </c>
      <c r="C46" s="98" t="s">
        <v>832</v>
      </c>
      <c r="D46">
        <v>91</v>
      </c>
      <c r="E46">
        <v>4</v>
      </c>
      <c r="F46">
        <v>8</v>
      </c>
    </row>
    <row r="47" spans="1:6" x14ac:dyDescent="0.2">
      <c r="B47" s="99">
        <v>43343</v>
      </c>
      <c r="C47" s="98" t="s">
        <v>833</v>
      </c>
      <c r="D47">
        <v>91</v>
      </c>
      <c r="F47">
        <v>9</v>
      </c>
    </row>
    <row r="48" spans="1:6" x14ac:dyDescent="0.2">
      <c r="A48">
        <v>42</v>
      </c>
      <c r="B48" s="99">
        <v>43354</v>
      </c>
      <c r="C48" s="98" t="s">
        <v>834</v>
      </c>
      <c r="D48">
        <v>90</v>
      </c>
      <c r="E48">
        <v>3</v>
      </c>
      <c r="F48" s="86">
        <v>11</v>
      </c>
    </row>
    <row r="49" spans="1:6" x14ac:dyDescent="0.2">
      <c r="B49" s="99"/>
    </row>
    <row r="50" spans="1:6" x14ac:dyDescent="0.2">
      <c r="A50">
        <v>43</v>
      </c>
      <c r="B50" s="99">
        <v>43163</v>
      </c>
      <c r="C50" s="98" t="s">
        <v>835</v>
      </c>
      <c r="D50">
        <v>89</v>
      </c>
      <c r="E50">
        <v>1</v>
      </c>
      <c r="F50" s="86">
        <v>17</v>
      </c>
    </row>
    <row r="51" spans="1:6" x14ac:dyDescent="0.2">
      <c r="B51" s="99">
        <v>43319</v>
      </c>
      <c r="C51" s="98" t="s">
        <v>836</v>
      </c>
      <c r="D51">
        <v>89</v>
      </c>
      <c r="F51">
        <v>9</v>
      </c>
    </row>
    <row r="52" spans="1:6" x14ac:dyDescent="0.2">
      <c r="B52" s="99">
        <v>43349</v>
      </c>
      <c r="C52" s="98" t="s">
        <v>837</v>
      </c>
      <c r="D52">
        <v>89</v>
      </c>
      <c r="F52">
        <v>7</v>
      </c>
    </row>
    <row r="53" spans="1:6" x14ac:dyDescent="0.2">
      <c r="B53" s="99">
        <v>43435</v>
      </c>
      <c r="C53" s="98" t="s">
        <v>838</v>
      </c>
      <c r="D53">
        <v>89</v>
      </c>
      <c r="F53">
        <v>8</v>
      </c>
    </row>
    <row r="54" spans="1:6" x14ac:dyDescent="0.2">
      <c r="B54" s="99">
        <v>43472</v>
      </c>
      <c r="C54" s="103" t="s">
        <v>839</v>
      </c>
      <c r="D54">
        <v>89</v>
      </c>
      <c r="F54">
        <v>8</v>
      </c>
    </row>
    <row r="55" spans="1:6" x14ac:dyDescent="0.2">
      <c r="A55">
        <v>48</v>
      </c>
      <c r="B55" s="99">
        <v>43224</v>
      </c>
      <c r="C55" s="98" t="s">
        <v>840</v>
      </c>
      <c r="D55">
        <v>88</v>
      </c>
      <c r="E55">
        <v>1</v>
      </c>
      <c r="F55" s="86">
        <v>11</v>
      </c>
    </row>
    <row r="56" spans="1:6" x14ac:dyDescent="0.2">
      <c r="A56">
        <v>49</v>
      </c>
      <c r="B56" s="99">
        <v>43259</v>
      </c>
      <c r="C56" s="98" t="s">
        <v>841</v>
      </c>
      <c r="D56">
        <v>86</v>
      </c>
      <c r="F56" s="86">
        <v>10</v>
      </c>
    </row>
    <row r="57" spans="1:6" x14ac:dyDescent="0.2">
      <c r="A57">
        <v>50</v>
      </c>
      <c r="B57" s="99">
        <v>43247</v>
      </c>
      <c r="C57" s="98" t="s">
        <v>842</v>
      </c>
      <c r="D57">
        <v>85</v>
      </c>
      <c r="F57">
        <v>8</v>
      </c>
    </row>
    <row r="58" spans="1:6" x14ac:dyDescent="0.2">
      <c r="A58" s="96"/>
      <c r="B58" s="99"/>
    </row>
    <row r="59" spans="1:6" x14ac:dyDescent="0.2">
      <c r="A59">
        <v>51</v>
      </c>
      <c r="B59" s="99">
        <v>42690</v>
      </c>
      <c r="C59" s="104" t="s">
        <v>843</v>
      </c>
      <c r="D59" s="96">
        <v>84</v>
      </c>
      <c r="E59" s="96">
        <v>3</v>
      </c>
      <c r="F59" s="96">
        <v>6</v>
      </c>
    </row>
    <row r="60" spans="1:6" x14ac:dyDescent="0.2">
      <c r="A60" s="96"/>
      <c r="B60" s="99">
        <v>42987</v>
      </c>
      <c r="C60" s="101" t="s">
        <v>844</v>
      </c>
      <c r="D60" s="96">
        <v>84</v>
      </c>
      <c r="E60" s="96">
        <v>4</v>
      </c>
      <c r="F60" s="96">
        <v>7</v>
      </c>
    </row>
    <row r="61" spans="1:6" x14ac:dyDescent="0.2">
      <c r="B61" s="99">
        <v>43162</v>
      </c>
      <c r="C61" s="98" t="s">
        <v>845</v>
      </c>
      <c r="D61">
        <v>84</v>
      </c>
      <c r="E61">
        <v>3</v>
      </c>
      <c r="F61">
        <v>9</v>
      </c>
    </row>
    <row r="62" spans="1:6" x14ac:dyDescent="0.2">
      <c r="B62" s="99">
        <v>43375</v>
      </c>
      <c r="C62" s="98" t="s">
        <v>846</v>
      </c>
      <c r="D62">
        <v>84</v>
      </c>
      <c r="E62">
        <v>1</v>
      </c>
      <c r="F62">
        <v>9</v>
      </c>
    </row>
    <row r="63" spans="1:6" x14ac:dyDescent="0.2">
      <c r="A63">
        <v>55</v>
      </c>
      <c r="B63" s="99">
        <v>43065</v>
      </c>
      <c r="C63" s="100" t="s">
        <v>847</v>
      </c>
      <c r="D63">
        <v>83</v>
      </c>
      <c r="E63">
        <v>3</v>
      </c>
      <c r="F63">
        <v>5</v>
      </c>
    </row>
    <row r="64" spans="1:6" x14ac:dyDescent="0.2">
      <c r="B64" s="99">
        <v>43200</v>
      </c>
      <c r="C64" s="98" t="s">
        <v>848</v>
      </c>
      <c r="D64">
        <v>83</v>
      </c>
      <c r="F64" s="86">
        <v>12</v>
      </c>
    </row>
    <row r="65" spans="1:6" x14ac:dyDescent="0.2">
      <c r="B65" s="99">
        <v>43276</v>
      </c>
      <c r="C65" s="98" t="s">
        <v>849</v>
      </c>
      <c r="D65">
        <v>83</v>
      </c>
      <c r="E65">
        <v>1</v>
      </c>
      <c r="F65" s="86">
        <v>12</v>
      </c>
    </row>
    <row r="66" spans="1:6" x14ac:dyDescent="0.2">
      <c r="B66" s="99">
        <v>43460</v>
      </c>
      <c r="C66" s="98" t="s">
        <v>850</v>
      </c>
      <c r="D66">
        <v>83</v>
      </c>
      <c r="F66" s="86">
        <v>10</v>
      </c>
    </row>
    <row r="67" spans="1:6" x14ac:dyDescent="0.2">
      <c r="A67">
        <v>59</v>
      </c>
      <c r="B67" s="99">
        <v>43405</v>
      </c>
      <c r="C67" s="98" t="s">
        <v>851</v>
      </c>
      <c r="D67">
        <v>82</v>
      </c>
      <c r="E67">
        <v>2</v>
      </c>
      <c r="F67" s="86">
        <v>11</v>
      </c>
    </row>
    <row r="68" spans="1:6" x14ac:dyDescent="0.2">
      <c r="A68">
        <v>60</v>
      </c>
      <c r="B68" s="99">
        <v>43160</v>
      </c>
      <c r="C68" s="98" t="s">
        <v>852</v>
      </c>
      <c r="D68">
        <v>81</v>
      </c>
      <c r="E68">
        <v>1</v>
      </c>
      <c r="F68" s="86">
        <v>12</v>
      </c>
    </row>
    <row r="69" spans="1:6" x14ac:dyDescent="0.2">
      <c r="A69" s="96">
        <v>61</v>
      </c>
      <c r="B69" s="99">
        <v>43386</v>
      </c>
      <c r="C69" s="98" t="s">
        <v>853</v>
      </c>
      <c r="D69">
        <v>80</v>
      </c>
      <c r="E69">
        <v>2</v>
      </c>
      <c r="F69">
        <v>7</v>
      </c>
    </row>
    <row r="70" spans="1:6" x14ac:dyDescent="0.2">
      <c r="A70" s="96"/>
      <c r="B70" s="96"/>
      <c r="C70" s="96"/>
      <c r="D70" s="96"/>
      <c r="E70" s="96"/>
      <c r="F70" s="96"/>
    </row>
    <row r="71" spans="1:6" x14ac:dyDescent="0.2">
      <c r="A71">
        <v>62</v>
      </c>
      <c r="B71" s="99">
        <v>43221</v>
      </c>
      <c r="C71" s="98" t="s">
        <v>854</v>
      </c>
      <c r="D71">
        <v>79</v>
      </c>
      <c r="F71">
        <v>5</v>
      </c>
    </row>
    <row r="72" spans="1:6" x14ac:dyDescent="0.2">
      <c r="B72" s="99">
        <v>43288</v>
      </c>
      <c r="C72" s="98" t="s">
        <v>855</v>
      </c>
      <c r="D72">
        <v>79</v>
      </c>
      <c r="E72">
        <v>2</v>
      </c>
      <c r="F72">
        <v>9</v>
      </c>
    </row>
    <row r="73" spans="1:6" x14ac:dyDescent="0.2">
      <c r="B73" s="99">
        <v>43394</v>
      </c>
      <c r="C73" s="98" t="s">
        <v>856</v>
      </c>
      <c r="D73">
        <v>79</v>
      </c>
      <c r="E73">
        <v>1</v>
      </c>
      <c r="F73">
        <v>6</v>
      </c>
    </row>
    <row r="74" spans="1:6" x14ac:dyDescent="0.2">
      <c r="A74" s="96"/>
      <c r="B74" s="99">
        <v>43453</v>
      </c>
      <c r="C74" s="98" t="s">
        <v>857</v>
      </c>
      <c r="D74">
        <v>79</v>
      </c>
      <c r="F74">
        <v>6</v>
      </c>
    </row>
    <row r="75" spans="1:6" x14ac:dyDescent="0.2">
      <c r="A75">
        <v>66</v>
      </c>
      <c r="B75" s="99">
        <v>43164</v>
      </c>
      <c r="C75" s="98" t="s">
        <v>858</v>
      </c>
      <c r="D75">
        <v>77</v>
      </c>
      <c r="F75" s="86">
        <v>10</v>
      </c>
    </row>
    <row r="76" spans="1:6" x14ac:dyDescent="0.2">
      <c r="B76" s="99">
        <v>43253</v>
      </c>
      <c r="C76" s="98" t="s">
        <v>859</v>
      </c>
      <c r="D76">
        <v>77</v>
      </c>
      <c r="F76">
        <v>9</v>
      </c>
    </row>
    <row r="77" spans="1:6" x14ac:dyDescent="0.2">
      <c r="A77">
        <v>68</v>
      </c>
      <c r="B77" s="99">
        <v>43101</v>
      </c>
      <c r="C77" s="98" t="s">
        <v>860</v>
      </c>
      <c r="D77">
        <v>76</v>
      </c>
      <c r="E77">
        <v>1</v>
      </c>
      <c r="F77">
        <v>4</v>
      </c>
    </row>
    <row r="78" spans="1:6" x14ac:dyDescent="0.2">
      <c r="B78" s="99">
        <v>43402</v>
      </c>
      <c r="C78" s="98" t="s">
        <v>861</v>
      </c>
      <c r="D78">
        <v>76</v>
      </c>
      <c r="F78">
        <v>4</v>
      </c>
    </row>
    <row r="79" spans="1:6" x14ac:dyDescent="0.2">
      <c r="A79">
        <v>70</v>
      </c>
      <c r="B79" s="99">
        <v>42827</v>
      </c>
      <c r="C79" s="101" t="s">
        <v>862</v>
      </c>
      <c r="D79" s="96">
        <v>75</v>
      </c>
      <c r="E79" s="96">
        <v>1</v>
      </c>
      <c r="F79" s="96">
        <v>4</v>
      </c>
    </row>
    <row r="80" spans="1:6" x14ac:dyDescent="0.2">
      <c r="A80" s="96"/>
      <c r="B80" s="99">
        <v>42940</v>
      </c>
      <c r="C80" s="101" t="s">
        <v>863</v>
      </c>
      <c r="D80" s="96">
        <v>75</v>
      </c>
      <c r="E80" s="96">
        <v>1</v>
      </c>
      <c r="F80" s="105">
        <v>10</v>
      </c>
    </row>
    <row r="81" spans="1:6" x14ac:dyDescent="0.2">
      <c r="B81" s="99">
        <v>43182</v>
      </c>
      <c r="C81" s="98" t="s">
        <v>864</v>
      </c>
      <c r="D81">
        <v>75</v>
      </c>
      <c r="F81">
        <v>7</v>
      </c>
    </row>
    <row r="82" spans="1:6" x14ac:dyDescent="0.2">
      <c r="A82" s="96"/>
      <c r="B82" s="99">
        <v>43225</v>
      </c>
      <c r="C82" s="98" t="s">
        <v>865</v>
      </c>
      <c r="D82">
        <v>75</v>
      </c>
      <c r="E82">
        <v>1</v>
      </c>
      <c r="F82" s="86">
        <v>10</v>
      </c>
    </row>
    <row r="83" spans="1:6" x14ac:dyDescent="0.2">
      <c r="B83" s="99"/>
    </row>
    <row r="84" spans="1:6" x14ac:dyDescent="0.2">
      <c r="A84">
        <v>74</v>
      </c>
      <c r="B84" s="99">
        <v>43058</v>
      </c>
      <c r="C84" s="100" t="s">
        <v>866</v>
      </c>
      <c r="D84">
        <v>74</v>
      </c>
      <c r="E84">
        <v>2</v>
      </c>
      <c r="F84">
        <v>7</v>
      </c>
    </row>
    <row r="85" spans="1:6" x14ac:dyDescent="0.2">
      <c r="B85" s="99">
        <v>43169</v>
      </c>
      <c r="C85" s="98" t="s">
        <v>867</v>
      </c>
      <c r="D85">
        <v>74</v>
      </c>
      <c r="E85">
        <v>2</v>
      </c>
      <c r="F85">
        <v>8</v>
      </c>
    </row>
    <row r="86" spans="1:6" x14ac:dyDescent="0.2">
      <c r="B86" s="99">
        <v>43177</v>
      </c>
      <c r="C86" s="98" t="s">
        <v>868</v>
      </c>
      <c r="D86">
        <v>74</v>
      </c>
      <c r="F86">
        <v>5</v>
      </c>
    </row>
    <row r="87" spans="1:6" x14ac:dyDescent="0.2">
      <c r="B87" s="99">
        <v>43186</v>
      </c>
      <c r="C87" s="98" t="s">
        <v>869</v>
      </c>
      <c r="D87">
        <v>74</v>
      </c>
      <c r="F87" s="86">
        <v>10</v>
      </c>
    </row>
    <row r="88" spans="1:6" x14ac:dyDescent="0.2">
      <c r="B88" s="99">
        <v>43272</v>
      </c>
      <c r="C88" s="98" t="s">
        <v>870</v>
      </c>
      <c r="D88">
        <v>74</v>
      </c>
      <c r="E88">
        <v>3</v>
      </c>
      <c r="F88">
        <v>8</v>
      </c>
    </row>
    <row r="89" spans="1:6" x14ac:dyDescent="0.2">
      <c r="A89" s="96">
        <v>79</v>
      </c>
      <c r="B89" s="99">
        <v>42996</v>
      </c>
      <c r="C89" s="101" t="s">
        <v>871</v>
      </c>
      <c r="D89" s="96">
        <v>73</v>
      </c>
      <c r="E89" s="96">
        <v>2</v>
      </c>
      <c r="F89" s="96">
        <v>4</v>
      </c>
    </row>
    <row r="90" spans="1:6" x14ac:dyDescent="0.2">
      <c r="A90" s="96"/>
      <c r="B90" s="99">
        <v>43205</v>
      </c>
      <c r="C90" s="98" t="s">
        <v>872</v>
      </c>
      <c r="D90">
        <v>73</v>
      </c>
      <c r="E90">
        <v>1</v>
      </c>
      <c r="F90" s="86">
        <v>10</v>
      </c>
    </row>
    <row r="91" spans="1:6" x14ac:dyDescent="0.2">
      <c r="B91" s="99">
        <v>43234</v>
      </c>
      <c r="C91" s="98" t="s">
        <v>873</v>
      </c>
      <c r="D91">
        <v>73</v>
      </c>
      <c r="F91">
        <v>8</v>
      </c>
    </row>
    <row r="92" spans="1:6" x14ac:dyDescent="0.2">
      <c r="A92">
        <v>82</v>
      </c>
      <c r="B92" s="99">
        <v>43055</v>
      </c>
      <c r="C92" s="100" t="s">
        <v>874</v>
      </c>
      <c r="D92">
        <v>72</v>
      </c>
      <c r="E92" s="96"/>
      <c r="F92">
        <v>2</v>
      </c>
    </row>
    <row r="93" spans="1:6" x14ac:dyDescent="0.2">
      <c r="B93" s="99">
        <v>43071</v>
      </c>
      <c r="C93" s="100" t="s">
        <v>807</v>
      </c>
      <c r="D93">
        <v>72</v>
      </c>
      <c r="E93">
        <v>1</v>
      </c>
      <c r="F93">
        <v>4</v>
      </c>
    </row>
    <row r="94" spans="1:6" x14ac:dyDescent="0.2">
      <c r="A94" s="96"/>
      <c r="B94" s="99">
        <v>43412</v>
      </c>
      <c r="C94" s="98" t="s">
        <v>875</v>
      </c>
      <c r="D94">
        <v>72</v>
      </c>
      <c r="F94">
        <v>7</v>
      </c>
    </row>
    <row r="95" spans="1:6" x14ac:dyDescent="0.2">
      <c r="A95">
        <v>85</v>
      </c>
      <c r="B95" s="99">
        <v>43299</v>
      </c>
      <c r="C95" s="98" t="s">
        <v>876</v>
      </c>
      <c r="D95">
        <v>71</v>
      </c>
      <c r="F95">
        <v>6</v>
      </c>
    </row>
    <row r="96" spans="1:6" x14ac:dyDescent="0.2">
      <c r="A96">
        <v>86</v>
      </c>
      <c r="B96" s="99">
        <v>43148</v>
      </c>
      <c r="C96" s="98" t="s">
        <v>877</v>
      </c>
      <c r="D96">
        <v>70</v>
      </c>
      <c r="F96">
        <v>7</v>
      </c>
    </row>
    <row r="97" spans="1:6" x14ac:dyDescent="0.2">
      <c r="B97" s="99">
        <v>43241</v>
      </c>
      <c r="C97" s="98" t="s">
        <v>878</v>
      </c>
      <c r="D97">
        <v>70</v>
      </c>
      <c r="F97">
        <v>5</v>
      </c>
    </row>
    <row r="98" spans="1:6" x14ac:dyDescent="0.2">
      <c r="A98" s="96"/>
      <c r="B98" s="99">
        <v>43264</v>
      </c>
      <c r="C98" s="98" t="s">
        <v>879</v>
      </c>
      <c r="D98">
        <v>70</v>
      </c>
      <c r="F98">
        <v>6</v>
      </c>
    </row>
    <row r="99" spans="1:6" x14ac:dyDescent="0.2">
      <c r="A99" s="96"/>
      <c r="B99" s="99">
        <v>43443</v>
      </c>
      <c r="C99" s="98" t="s">
        <v>880</v>
      </c>
      <c r="D99">
        <v>70</v>
      </c>
      <c r="F99">
        <v>9</v>
      </c>
    </row>
    <row r="100" spans="1:6" x14ac:dyDescent="0.2">
      <c r="A100" s="96"/>
      <c r="B100" s="99"/>
    </row>
    <row r="101" spans="1:6" x14ac:dyDescent="0.2">
      <c r="A101">
        <v>90</v>
      </c>
      <c r="B101" s="99">
        <v>43191</v>
      </c>
      <c r="C101" s="98" t="s">
        <v>881</v>
      </c>
      <c r="D101">
        <v>69</v>
      </c>
      <c r="F101" s="86">
        <v>10</v>
      </c>
    </row>
    <row r="102" spans="1:6" x14ac:dyDescent="0.2">
      <c r="A102">
        <v>91</v>
      </c>
      <c r="B102" s="99">
        <v>42701</v>
      </c>
      <c r="C102" s="104" t="s">
        <v>882</v>
      </c>
      <c r="D102" s="96">
        <v>68</v>
      </c>
      <c r="E102" s="96">
        <v>2</v>
      </c>
      <c r="F102" s="96">
        <v>5</v>
      </c>
    </row>
    <row r="103" spans="1:6" x14ac:dyDescent="0.2">
      <c r="A103" s="96"/>
      <c r="B103" s="99">
        <v>43051</v>
      </c>
      <c r="C103" s="100" t="s">
        <v>883</v>
      </c>
      <c r="D103">
        <v>68</v>
      </c>
      <c r="E103">
        <v>2</v>
      </c>
      <c r="F103">
        <v>5</v>
      </c>
    </row>
    <row r="104" spans="1:6" x14ac:dyDescent="0.2">
      <c r="A104" s="96"/>
      <c r="B104" s="99">
        <v>43189</v>
      </c>
      <c r="C104" s="98" t="s">
        <v>884</v>
      </c>
      <c r="D104">
        <v>68</v>
      </c>
      <c r="E104">
        <v>1</v>
      </c>
      <c r="F104">
        <v>7</v>
      </c>
    </row>
    <row r="105" spans="1:6" x14ac:dyDescent="0.2">
      <c r="A105" s="96"/>
      <c r="B105" s="99">
        <v>43194</v>
      </c>
      <c r="C105" s="98" t="s">
        <v>885</v>
      </c>
      <c r="D105">
        <v>68</v>
      </c>
      <c r="E105">
        <v>2</v>
      </c>
      <c r="F105">
        <v>7</v>
      </c>
    </row>
    <row r="106" spans="1:6" x14ac:dyDescent="0.2">
      <c r="B106" s="99">
        <v>43222</v>
      </c>
      <c r="C106" s="98" t="s">
        <v>886</v>
      </c>
      <c r="D106">
        <v>68</v>
      </c>
      <c r="E106">
        <v>1</v>
      </c>
      <c r="F106">
        <v>4</v>
      </c>
    </row>
    <row r="107" spans="1:6" x14ac:dyDescent="0.2">
      <c r="B107" s="99">
        <v>43209</v>
      </c>
      <c r="C107" s="98" t="s">
        <v>799</v>
      </c>
      <c r="D107">
        <v>68</v>
      </c>
      <c r="F107">
        <v>6</v>
      </c>
    </row>
    <row r="108" spans="1:6" x14ac:dyDescent="0.2">
      <c r="A108" s="96"/>
      <c r="B108" s="99">
        <v>43107</v>
      </c>
      <c r="C108" s="98" t="s">
        <v>887</v>
      </c>
      <c r="D108">
        <v>68</v>
      </c>
      <c r="F108">
        <v>7</v>
      </c>
    </row>
    <row r="109" spans="1:6" x14ac:dyDescent="0.2">
      <c r="A109" s="96">
        <v>98</v>
      </c>
      <c r="B109" s="97">
        <v>42049</v>
      </c>
      <c r="C109" s="106" t="s">
        <v>888</v>
      </c>
      <c r="D109" s="96">
        <v>67</v>
      </c>
      <c r="E109" s="96">
        <v>7</v>
      </c>
      <c r="F109" s="96"/>
    </row>
    <row r="110" spans="1:6" x14ac:dyDescent="0.2">
      <c r="A110" s="96"/>
      <c r="B110" s="99">
        <v>42967</v>
      </c>
      <c r="C110" s="101" t="s">
        <v>889</v>
      </c>
      <c r="D110" s="96">
        <v>67</v>
      </c>
      <c r="E110" s="96">
        <v>1</v>
      </c>
      <c r="F110" s="96">
        <v>3</v>
      </c>
    </row>
    <row r="111" spans="1:6" x14ac:dyDescent="0.2">
      <c r="B111" s="99">
        <v>43115</v>
      </c>
      <c r="C111" s="98" t="s">
        <v>890</v>
      </c>
      <c r="D111">
        <v>67</v>
      </c>
      <c r="E111">
        <v>1</v>
      </c>
      <c r="F111">
        <v>4</v>
      </c>
    </row>
    <row r="112" spans="1:6" x14ac:dyDescent="0.2">
      <c r="B112" s="99">
        <v>43213</v>
      </c>
      <c r="C112" s="98" t="s">
        <v>891</v>
      </c>
      <c r="D112">
        <v>67</v>
      </c>
      <c r="F112">
        <v>4</v>
      </c>
    </row>
    <row r="113" spans="1:6" x14ac:dyDescent="0.2">
      <c r="B113" s="99">
        <v>43324</v>
      </c>
      <c r="C113" s="98" t="s">
        <v>892</v>
      </c>
      <c r="D113">
        <v>67</v>
      </c>
      <c r="F113">
        <v>8</v>
      </c>
    </row>
    <row r="114" spans="1:6" x14ac:dyDescent="0.2">
      <c r="A114" s="96">
        <v>103</v>
      </c>
      <c r="B114" s="99">
        <v>42869</v>
      </c>
      <c r="C114" s="101" t="s">
        <v>893</v>
      </c>
      <c r="D114" s="96">
        <v>66</v>
      </c>
      <c r="E114" s="96">
        <v>3</v>
      </c>
      <c r="F114" s="96">
        <v>6</v>
      </c>
    </row>
    <row r="115" spans="1:6" x14ac:dyDescent="0.2">
      <c r="A115" s="96"/>
      <c r="B115" s="99">
        <v>43073</v>
      </c>
      <c r="C115" s="100" t="s">
        <v>894</v>
      </c>
      <c r="D115">
        <v>66</v>
      </c>
      <c r="E115" s="96"/>
      <c r="F115">
        <v>6</v>
      </c>
    </row>
    <row r="116" spans="1:6" x14ac:dyDescent="0.2">
      <c r="A116" s="96"/>
      <c r="B116" s="99">
        <v>43125</v>
      </c>
      <c r="C116" s="98" t="s">
        <v>895</v>
      </c>
      <c r="D116">
        <v>66</v>
      </c>
      <c r="E116">
        <v>1</v>
      </c>
      <c r="F116">
        <v>3</v>
      </c>
    </row>
    <row r="117" spans="1:6" x14ac:dyDescent="0.2">
      <c r="A117" s="96">
        <v>106</v>
      </c>
      <c r="B117" s="99">
        <v>42683</v>
      </c>
      <c r="C117" s="104" t="s">
        <v>896</v>
      </c>
      <c r="D117" s="96">
        <v>65</v>
      </c>
      <c r="E117" s="96">
        <v>2</v>
      </c>
      <c r="F117" s="96">
        <v>5</v>
      </c>
    </row>
    <row r="118" spans="1:6" x14ac:dyDescent="0.2">
      <c r="A118" s="96"/>
      <c r="B118" s="99">
        <v>43019</v>
      </c>
      <c r="C118" s="101" t="s">
        <v>897</v>
      </c>
      <c r="D118" s="96">
        <v>65</v>
      </c>
      <c r="E118" s="96">
        <v>3</v>
      </c>
      <c r="F118" s="96">
        <v>1</v>
      </c>
    </row>
    <row r="119" spans="1:6" x14ac:dyDescent="0.2">
      <c r="B119" s="99">
        <v>43076</v>
      </c>
      <c r="C119" s="100" t="s">
        <v>898</v>
      </c>
      <c r="D119">
        <v>65</v>
      </c>
      <c r="E119" s="96"/>
      <c r="F119">
        <v>3</v>
      </c>
    </row>
    <row r="120" spans="1:6" x14ac:dyDescent="0.2">
      <c r="B120" s="99">
        <v>43090</v>
      </c>
      <c r="C120" s="100" t="s">
        <v>899</v>
      </c>
      <c r="D120">
        <v>65</v>
      </c>
      <c r="E120">
        <v>1</v>
      </c>
      <c r="F120">
        <v>4</v>
      </c>
    </row>
    <row r="121" spans="1:6" x14ac:dyDescent="0.2">
      <c r="B121" s="99"/>
    </row>
    <row r="122" spans="1:6" x14ac:dyDescent="0.2">
      <c r="A122" s="96">
        <v>110</v>
      </c>
      <c r="B122" s="99">
        <v>43136</v>
      </c>
      <c r="C122" s="98" t="s">
        <v>900</v>
      </c>
      <c r="D122">
        <v>64</v>
      </c>
      <c r="F122">
        <v>3</v>
      </c>
    </row>
    <row r="123" spans="1:6" x14ac:dyDescent="0.2">
      <c r="A123">
        <v>111</v>
      </c>
      <c r="B123" s="99">
        <v>43048</v>
      </c>
      <c r="C123" s="100" t="s">
        <v>901</v>
      </c>
      <c r="D123">
        <v>62</v>
      </c>
      <c r="E123">
        <v>4</v>
      </c>
      <c r="F123" s="96">
        <v>5</v>
      </c>
    </row>
    <row r="124" spans="1:6" x14ac:dyDescent="0.2">
      <c r="A124" s="96"/>
      <c r="B124" s="99">
        <v>42980</v>
      </c>
      <c r="C124" s="101" t="s">
        <v>902</v>
      </c>
      <c r="D124" s="96">
        <v>62</v>
      </c>
      <c r="E124" s="96">
        <v>2</v>
      </c>
      <c r="F124" s="96">
        <v>3</v>
      </c>
    </row>
    <row r="125" spans="1:6" x14ac:dyDescent="0.2">
      <c r="A125">
        <v>113</v>
      </c>
      <c r="B125" s="99">
        <v>42736</v>
      </c>
      <c r="C125" s="101" t="s">
        <v>903</v>
      </c>
      <c r="D125" s="96">
        <v>61</v>
      </c>
      <c r="E125" s="96">
        <v>2</v>
      </c>
      <c r="F125" s="96"/>
    </row>
    <row r="126" spans="1:6" x14ac:dyDescent="0.2">
      <c r="A126" s="96">
        <v>114</v>
      </c>
      <c r="B126" s="99">
        <v>43107</v>
      </c>
      <c r="C126" s="98" t="s">
        <v>904</v>
      </c>
      <c r="D126">
        <v>60</v>
      </c>
      <c r="E126">
        <v>1</v>
      </c>
      <c r="F126">
        <v>3</v>
      </c>
    </row>
    <row r="127" spans="1:6" x14ac:dyDescent="0.2">
      <c r="A127" s="96"/>
      <c r="B127" s="99"/>
      <c r="C127" s="96"/>
      <c r="D127" s="96"/>
      <c r="E127" s="96"/>
      <c r="F127" s="96"/>
    </row>
    <row r="128" spans="1:6" x14ac:dyDescent="0.2">
      <c r="A128" s="96">
        <v>115</v>
      </c>
      <c r="B128" s="99">
        <v>42677</v>
      </c>
      <c r="C128" s="104" t="s">
        <v>905</v>
      </c>
      <c r="D128" s="96">
        <v>59</v>
      </c>
      <c r="E128" s="96">
        <v>2</v>
      </c>
      <c r="F128" s="96">
        <v>4</v>
      </c>
    </row>
    <row r="129" spans="1:6" x14ac:dyDescent="0.2">
      <c r="A129" s="96">
        <v>116</v>
      </c>
      <c r="B129" s="99">
        <v>42837</v>
      </c>
      <c r="C129" s="101" t="s">
        <v>906</v>
      </c>
      <c r="D129" s="96">
        <v>58</v>
      </c>
      <c r="E129" s="96"/>
      <c r="F129" s="96">
        <v>2</v>
      </c>
    </row>
    <row r="130" spans="1:6" x14ac:dyDescent="0.2">
      <c r="A130" s="96"/>
      <c r="B130" s="99">
        <v>43013</v>
      </c>
      <c r="C130" s="101" t="s">
        <v>907</v>
      </c>
      <c r="D130" s="96">
        <v>58</v>
      </c>
      <c r="E130" s="96">
        <v>1</v>
      </c>
      <c r="F130" s="96">
        <v>1</v>
      </c>
    </row>
    <row r="131" spans="1:6" x14ac:dyDescent="0.2">
      <c r="A131" s="96"/>
      <c r="B131" s="99">
        <v>43038</v>
      </c>
      <c r="C131" s="100" t="s">
        <v>908</v>
      </c>
      <c r="D131">
        <v>58</v>
      </c>
      <c r="E131" s="96"/>
      <c r="F131">
        <v>3</v>
      </c>
    </row>
    <row r="132" spans="1:6" x14ac:dyDescent="0.2">
      <c r="A132" s="96"/>
      <c r="B132" s="99">
        <v>43041</v>
      </c>
      <c r="C132" s="100" t="s">
        <v>909</v>
      </c>
      <c r="D132">
        <v>58</v>
      </c>
      <c r="E132" s="96">
        <v>1</v>
      </c>
      <c r="F132">
        <v>3</v>
      </c>
    </row>
    <row r="133" spans="1:6" x14ac:dyDescent="0.2">
      <c r="A133" s="96">
        <v>120</v>
      </c>
      <c r="B133" s="99">
        <v>42370</v>
      </c>
      <c r="C133" s="104" t="s">
        <v>910</v>
      </c>
      <c r="D133" s="96">
        <v>57</v>
      </c>
      <c r="E133" s="96">
        <v>5</v>
      </c>
      <c r="F133" s="96"/>
    </row>
    <row r="134" spans="1:6" x14ac:dyDescent="0.2">
      <c r="A134" s="96"/>
      <c r="B134" s="99">
        <v>42833</v>
      </c>
      <c r="C134" s="101" t="s">
        <v>911</v>
      </c>
      <c r="D134" s="96">
        <v>57</v>
      </c>
      <c r="E134" s="96">
        <v>1</v>
      </c>
      <c r="F134" s="96">
        <v>3</v>
      </c>
    </row>
    <row r="135" spans="1:6" x14ac:dyDescent="0.2">
      <c r="A135" s="96"/>
      <c r="B135" s="99">
        <v>42882</v>
      </c>
      <c r="C135" s="101" t="s">
        <v>912</v>
      </c>
      <c r="D135" s="96">
        <v>57</v>
      </c>
      <c r="E135" s="96">
        <v>1</v>
      </c>
      <c r="F135" s="96">
        <v>5</v>
      </c>
    </row>
    <row r="136" spans="1:6" x14ac:dyDescent="0.2">
      <c r="A136" s="96"/>
      <c r="B136" s="99">
        <v>43113</v>
      </c>
      <c r="C136" s="98" t="s">
        <v>913</v>
      </c>
      <c r="D136">
        <v>57</v>
      </c>
      <c r="E136">
        <v>1</v>
      </c>
      <c r="F136">
        <v>2</v>
      </c>
    </row>
    <row r="137" spans="1:6" x14ac:dyDescent="0.2">
      <c r="A137" s="96"/>
      <c r="B137" s="99">
        <v>43139</v>
      </c>
      <c r="C137" s="98" t="s">
        <v>914</v>
      </c>
      <c r="D137">
        <v>57</v>
      </c>
      <c r="F137">
        <v>4</v>
      </c>
    </row>
    <row r="138" spans="1:6" x14ac:dyDescent="0.2">
      <c r="A138" s="96">
        <v>125</v>
      </c>
      <c r="B138" s="99">
        <v>43044</v>
      </c>
      <c r="C138" s="100" t="s">
        <v>915</v>
      </c>
      <c r="D138">
        <v>56</v>
      </c>
      <c r="E138">
        <v>1</v>
      </c>
      <c r="F138">
        <v>6</v>
      </c>
    </row>
    <row r="139" spans="1:6" x14ac:dyDescent="0.2">
      <c r="A139" s="96">
        <v>126</v>
      </c>
      <c r="B139" s="99">
        <v>42970</v>
      </c>
      <c r="C139" s="101" t="s">
        <v>916</v>
      </c>
      <c r="D139" s="96">
        <v>55</v>
      </c>
      <c r="E139" s="96"/>
      <c r="F139" s="96"/>
    </row>
    <row r="140" spans="1:6" x14ac:dyDescent="0.2">
      <c r="A140" s="96"/>
      <c r="B140" s="99">
        <v>43008</v>
      </c>
      <c r="C140" s="101" t="s">
        <v>917</v>
      </c>
      <c r="D140" s="96">
        <v>55</v>
      </c>
      <c r="E140" s="96">
        <v>1</v>
      </c>
      <c r="F140" s="96"/>
    </row>
    <row r="141" spans="1:6" x14ac:dyDescent="0.2">
      <c r="A141" s="96"/>
      <c r="B141" s="99">
        <v>43021</v>
      </c>
      <c r="C141" s="101" t="s">
        <v>918</v>
      </c>
      <c r="D141" s="96">
        <v>55</v>
      </c>
      <c r="E141" s="96">
        <v>1</v>
      </c>
      <c r="F141" s="96">
        <v>2</v>
      </c>
    </row>
    <row r="142" spans="1:6" x14ac:dyDescent="0.2">
      <c r="A142" s="96"/>
      <c r="B142" s="99">
        <v>43022</v>
      </c>
      <c r="C142" s="101" t="s">
        <v>919</v>
      </c>
      <c r="D142" s="96">
        <v>55</v>
      </c>
      <c r="E142" s="96">
        <v>2</v>
      </c>
      <c r="F142" s="96">
        <v>7</v>
      </c>
    </row>
    <row r="143" spans="1:6" x14ac:dyDescent="0.2">
      <c r="A143" s="96"/>
      <c r="B143" s="99">
        <v>43104</v>
      </c>
      <c r="C143" s="98" t="s">
        <v>920</v>
      </c>
      <c r="D143">
        <v>55</v>
      </c>
      <c r="E143">
        <v>1</v>
      </c>
      <c r="F143">
        <v>2</v>
      </c>
    </row>
    <row r="144" spans="1:6" x14ac:dyDescent="0.2">
      <c r="A144" s="96"/>
      <c r="B144" s="99"/>
    </row>
    <row r="145" spans="1:6" x14ac:dyDescent="0.2">
      <c r="A145" s="96">
        <v>131</v>
      </c>
      <c r="B145" s="99">
        <v>42830</v>
      </c>
      <c r="C145" s="101" t="s">
        <v>921</v>
      </c>
      <c r="D145" s="96">
        <v>54</v>
      </c>
      <c r="E145" s="96">
        <v>3</v>
      </c>
      <c r="F145" s="96">
        <v>1</v>
      </c>
    </row>
    <row r="146" spans="1:6" x14ac:dyDescent="0.2">
      <c r="A146" s="96"/>
      <c r="B146" s="99">
        <v>42936</v>
      </c>
      <c r="C146" s="101" t="s">
        <v>922</v>
      </c>
      <c r="D146" s="96">
        <v>54</v>
      </c>
      <c r="E146" s="96"/>
      <c r="F146" s="96">
        <v>4</v>
      </c>
    </row>
    <row r="147" spans="1:6" x14ac:dyDescent="0.2">
      <c r="A147" s="96">
        <v>133</v>
      </c>
      <c r="B147" s="99">
        <v>42945</v>
      </c>
      <c r="C147" s="101" t="s">
        <v>923</v>
      </c>
      <c r="D147" s="96">
        <v>53</v>
      </c>
      <c r="E147" s="96"/>
      <c r="F147" s="96">
        <v>1</v>
      </c>
    </row>
    <row r="148" spans="1:6" x14ac:dyDescent="0.2">
      <c r="A148" s="96">
        <v>134</v>
      </c>
      <c r="B148" s="99">
        <v>42433</v>
      </c>
      <c r="C148" s="104" t="s">
        <v>772</v>
      </c>
      <c r="D148" s="96">
        <v>52</v>
      </c>
      <c r="E148" s="96">
        <v>1</v>
      </c>
      <c r="F148" s="96"/>
    </row>
    <row r="149" spans="1:6" x14ac:dyDescent="0.2">
      <c r="A149" s="96"/>
      <c r="B149" s="99">
        <v>42711</v>
      </c>
      <c r="C149" s="104" t="s">
        <v>924</v>
      </c>
      <c r="D149" s="96">
        <v>52</v>
      </c>
      <c r="E149" s="96"/>
      <c r="F149" s="96"/>
    </row>
    <row r="150" spans="1:6" x14ac:dyDescent="0.2">
      <c r="A150" s="96"/>
      <c r="B150" s="99">
        <v>42949</v>
      </c>
      <c r="C150" s="101" t="s">
        <v>925</v>
      </c>
      <c r="D150" s="96">
        <v>52</v>
      </c>
      <c r="E150" s="96">
        <v>1</v>
      </c>
      <c r="F150" s="96">
        <v>1</v>
      </c>
    </row>
    <row r="151" spans="1:6" x14ac:dyDescent="0.2">
      <c r="A151" s="96"/>
      <c r="B151" s="99">
        <v>43076</v>
      </c>
      <c r="C151" s="100" t="s">
        <v>838</v>
      </c>
      <c r="D151">
        <v>52</v>
      </c>
      <c r="E151" s="96">
        <v>1</v>
      </c>
      <c r="F151">
        <v>4</v>
      </c>
    </row>
    <row r="152" spans="1:6" x14ac:dyDescent="0.2">
      <c r="A152" s="96">
        <v>138</v>
      </c>
      <c r="B152" s="99">
        <v>42493</v>
      </c>
      <c r="C152" s="104" t="s">
        <v>926</v>
      </c>
      <c r="D152" s="96">
        <v>51</v>
      </c>
      <c r="E152" s="96">
        <v>1</v>
      </c>
      <c r="F152" s="96"/>
    </row>
    <row r="153" spans="1:6" x14ac:dyDescent="0.2">
      <c r="A153" s="96">
        <v>139</v>
      </c>
      <c r="B153" s="99">
        <v>42479</v>
      </c>
      <c r="C153" s="104" t="s">
        <v>927</v>
      </c>
      <c r="D153" s="96">
        <v>50</v>
      </c>
      <c r="E153" s="96">
        <v>1</v>
      </c>
      <c r="F153" s="96"/>
    </row>
    <row r="154" spans="1:6" x14ac:dyDescent="0.2">
      <c r="A154" s="96"/>
      <c r="B154" s="99">
        <v>42552</v>
      </c>
      <c r="C154" s="104" t="s">
        <v>928</v>
      </c>
      <c r="D154" s="96">
        <v>50</v>
      </c>
      <c r="E154" s="96"/>
      <c r="F154" s="96"/>
    </row>
    <row r="155" spans="1:6" x14ac:dyDescent="0.2">
      <c r="A155" s="96"/>
      <c r="B155" s="99">
        <v>42814</v>
      </c>
      <c r="C155" s="101" t="s">
        <v>929</v>
      </c>
      <c r="D155" s="96">
        <v>50</v>
      </c>
      <c r="E155" s="96"/>
      <c r="F155" s="96">
        <v>1</v>
      </c>
    </row>
    <row r="156" spans="1:6" x14ac:dyDescent="0.2">
      <c r="A156" s="96"/>
      <c r="B156" s="99">
        <v>43001</v>
      </c>
      <c r="C156" s="101" t="s">
        <v>930</v>
      </c>
      <c r="D156" s="96">
        <v>50</v>
      </c>
      <c r="E156" s="96"/>
      <c r="F156" s="96">
        <v>2</v>
      </c>
    </row>
    <row r="157" spans="1:6" x14ac:dyDescent="0.2">
      <c r="A157" s="96"/>
      <c r="B157" s="99">
        <v>43122</v>
      </c>
      <c r="C157" s="98" t="s">
        <v>931</v>
      </c>
      <c r="D157">
        <v>50</v>
      </c>
      <c r="E157" s="96">
        <v>1</v>
      </c>
      <c r="F157" s="96">
        <v>8</v>
      </c>
    </row>
    <row r="158" spans="1:6" x14ac:dyDescent="0.2">
      <c r="A158" s="96"/>
      <c r="B158" s="99"/>
      <c r="C158" s="96"/>
      <c r="D158" s="96"/>
      <c r="E158" s="96"/>
      <c r="F158" s="96"/>
    </row>
    <row r="159" spans="1:6" x14ac:dyDescent="0.2">
      <c r="A159" s="96">
        <v>144</v>
      </c>
      <c r="B159" s="99">
        <v>42232</v>
      </c>
      <c r="C159" s="106" t="s">
        <v>932</v>
      </c>
      <c r="D159" s="96">
        <v>49</v>
      </c>
      <c r="E159" s="96">
        <v>2</v>
      </c>
      <c r="F159" s="96"/>
    </row>
    <row r="160" spans="1:6" x14ac:dyDescent="0.2">
      <c r="A160" s="96"/>
      <c r="B160" s="99">
        <v>42458</v>
      </c>
      <c r="C160" s="104" t="s">
        <v>933</v>
      </c>
      <c r="D160" s="96">
        <v>49</v>
      </c>
      <c r="E160" s="96"/>
      <c r="F160" s="96"/>
    </row>
    <row r="161" spans="1:6" x14ac:dyDescent="0.2">
      <c r="A161" s="96"/>
      <c r="B161" s="99">
        <v>42664</v>
      </c>
      <c r="C161" s="104" t="s">
        <v>934</v>
      </c>
      <c r="D161" s="96">
        <v>49</v>
      </c>
      <c r="E161" s="96"/>
      <c r="F161" s="96">
        <v>2</v>
      </c>
    </row>
    <row r="162" spans="1:6" x14ac:dyDescent="0.2">
      <c r="A162" s="96"/>
      <c r="B162" s="99">
        <v>42860</v>
      </c>
      <c r="C162" s="101" t="s">
        <v>886</v>
      </c>
      <c r="D162" s="96">
        <v>49</v>
      </c>
      <c r="E162" s="96">
        <v>1</v>
      </c>
      <c r="F162" s="96">
        <v>3</v>
      </c>
    </row>
    <row r="163" spans="1:6" x14ac:dyDescent="0.2">
      <c r="A163" s="96"/>
      <c r="B163" s="99">
        <v>42891</v>
      </c>
      <c r="C163" s="101" t="s">
        <v>935</v>
      </c>
      <c r="D163" s="96">
        <v>49</v>
      </c>
      <c r="E163" s="96">
        <v>3</v>
      </c>
      <c r="F163" s="96"/>
    </row>
    <row r="164" spans="1:6" x14ac:dyDescent="0.2">
      <c r="A164" s="96"/>
      <c r="B164" s="99">
        <v>42903</v>
      </c>
      <c r="C164" s="101" t="s">
        <v>936</v>
      </c>
      <c r="D164" s="96">
        <v>49</v>
      </c>
      <c r="E164" s="96"/>
      <c r="F164" s="96">
        <v>4</v>
      </c>
    </row>
    <row r="165" spans="1:6" x14ac:dyDescent="0.2">
      <c r="A165" s="96"/>
      <c r="B165" s="99">
        <v>42913</v>
      </c>
      <c r="C165" s="101" t="s">
        <v>937</v>
      </c>
      <c r="D165" s="96">
        <v>49</v>
      </c>
      <c r="E165" s="96"/>
      <c r="F165" s="96">
        <v>6</v>
      </c>
    </row>
    <row r="166" spans="1:6" x14ac:dyDescent="0.2">
      <c r="A166" s="96"/>
      <c r="B166" s="99">
        <v>42928</v>
      </c>
      <c r="C166" s="101" t="s">
        <v>938</v>
      </c>
      <c r="D166" s="96">
        <v>49</v>
      </c>
      <c r="E166" s="96"/>
      <c r="F166" s="96"/>
    </row>
    <row r="167" spans="1:6" x14ac:dyDescent="0.2">
      <c r="A167" s="96">
        <f>A159+K167</f>
        <v>144</v>
      </c>
      <c r="B167" s="99">
        <v>42098</v>
      </c>
      <c r="C167" s="106" t="s">
        <v>939</v>
      </c>
      <c r="D167" s="96">
        <v>48</v>
      </c>
      <c r="E167" s="96">
        <v>2</v>
      </c>
      <c r="F167" s="96"/>
    </row>
    <row r="168" spans="1:6" x14ac:dyDescent="0.2">
      <c r="A168" s="96"/>
      <c r="B168" s="99">
        <v>42391</v>
      </c>
      <c r="C168" s="104" t="s">
        <v>940</v>
      </c>
      <c r="D168" s="96">
        <v>48</v>
      </c>
      <c r="E168" s="96"/>
      <c r="F168" s="96"/>
    </row>
    <row r="169" spans="1:6" x14ac:dyDescent="0.2">
      <c r="A169" s="96"/>
      <c r="B169" s="99">
        <v>42419</v>
      </c>
      <c r="C169" s="104" t="s">
        <v>941</v>
      </c>
      <c r="D169" s="96">
        <v>48</v>
      </c>
      <c r="E169" s="96">
        <v>2</v>
      </c>
      <c r="F169" s="96"/>
    </row>
    <row r="170" spans="1:6" x14ac:dyDescent="0.2">
      <c r="A170" s="96"/>
      <c r="B170" s="99">
        <v>42908</v>
      </c>
      <c r="C170" s="101" t="s">
        <v>942</v>
      </c>
      <c r="D170" s="96">
        <v>48</v>
      </c>
      <c r="E170" s="96"/>
      <c r="F170" s="96">
        <v>4</v>
      </c>
    </row>
    <row r="171" spans="1:6" x14ac:dyDescent="0.2">
      <c r="A171" s="96"/>
      <c r="B171" s="99">
        <v>43179</v>
      </c>
      <c r="C171" s="98" t="s">
        <v>943</v>
      </c>
      <c r="D171">
        <v>48</v>
      </c>
      <c r="E171" s="96"/>
      <c r="F171" s="96">
        <v>2</v>
      </c>
    </row>
    <row r="172" spans="1:6" x14ac:dyDescent="0.2">
      <c r="A172" s="96">
        <f>A167+K172</f>
        <v>144</v>
      </c>
      <c r="B172" s="99">
        <v>42314</v>
      </c>
      <c r="C172" s="106" t="s">
        <v>944</v>
      </c>
      <c r="D172" s="96">
        <v>47</v>
      </c>
      <c r="E172" s="96">
        <v>1</v>
      </c>
      <c r="F172" s="96">
        <v>4</v>
      </c>
    </row>
    <row r="173" spans="1:6" x14ac:dyDescent="0.2">
      <c r="A173" s="96"/>
      <c r="B173" s="99">
        <v>42363</v>
      </c>
      <c r="C173" s="107" t="s">
        <v>945</v>
      </c>
      <c r="D173" s="96">
        <v>47</v>
      </c>
      <c r="E173" s="96">
        <v>1</v>
      </c>
      <c r="F173" s="96"/>
    </row>
    <row r="174" spans="1:6" x14ac:dyDescent="0.2">
      <c r="A174" s="96"/>
      <c r="B174" s="99">
        <v>42482</v>
      </c>
      <c r="C174" s="104" t="s">
        <v>946</v>
      </c>
      <c r="D174" s="96">
        <v>47</v>
      </c>
      <c r="E174" s="96">
        <v>1</v>
      </c>
      <c r="F174" s="96"/>
    </row>
    <row r="175" spans="1:6" x14ac:dyDescent="0.2">
      <c r="A175" s="96"/>
      <c r="B175" s="99">
        <v>42531</v>
      </c>
      <c r="C175" s="104" t="s">
        <v>947</v>
      </c>
      <c r="D175" s="96">
        <v>47</v>
      </c>
      <c r="E175" s="96">
        <v>1</v>
      </c>
      <c r="F175" s="96"/>
    </row>
    <row r="176" spans="1:6" x14ac:dyDescent="0.2">
      <c r="A176" s="96">
        <f>K176+A172</f>
        <v>144</v>
      </c>
      <c r="B176" s="99">
        <v>42337</v>
      </c>
      <c r="C176" s="107" t="s">
        <v>948</v>
      </c>
      <c r="D176" s="96">
        <v>46</v>
      </c>
      <c r="E176" s="96">
        <v>1</v>
      </c>
      <c r="F176" s="96"/>
    </row>
    <row r="177" spans="1:6" x14ac:dyDescent="0.2">
      <c r="A177" s="96"/>
      <c r="B177" s="99">
        <v>42412</v>
      </c>
      <c r="C177" s="104" t="s">
        <v>949</v>
      </c>
      <c r="D177" s="96">
        <v>46</v>
      </c>
      <c r="E177" s="96"/>
      <c r="F177" s="96"/>
    </row>
    <row r="178" spans="1:6" x14ac:dyDescent="0.2">
      <c r="A178" s="96"/>
      <c r="B178" s="99">
        <v>42573</v>
      </c>
      <c r="C178" s="104" t="s">
        <v>827</v>
      </c>
      <c r="D178" s="96">
        <v>46</v>
      </c>
      <c r="E178" s="96"/>
      <c r="F178" s="96"/>
    </row>
    <row r="179" spans="1:6" x14ac:dyDescent="0.2">
      <c r="A179" s="96"/>
      <c r="B179" s="99">
        <v>42615</v>
      </c>
      <c r="C179" s="104" t="s">
        <v>950</v>
      </c>
      <c r="D179" s="96">
        <v>46</v>
      </c>
      <c r="E179" s="96"/>
      <c r="F179" s="96"/>
    </row>
    <row r="180" spans="1:6" x14ac:dyDescent="0.2">
      <c r="A180" s="96"/>
      <c r="B180" s="99">
        <v>42792</v>
      </c>
      <c r="C180" s="101" t="s">
        <v>951</v>
      </c>
      <c r="D180" s="96">
        <v>46</v>
      </c>
      <c r="E180" s="96"/>
      <c r="F180" s="96"/>
    </row>
    <row r="181" spans="1:6" x14ac:dyDescent="0.2">
      <c r="A181" s="96"/>
      <c r="B181" s="99">
        <v>42798</v>
      </c>
      <c r="C181" s="101" t="s">
        <v>952</v>
      </c>
      <c r="D181" s="96">
        <v>46</v>
      </c>
      <c r="E181" s="96">
        <v>2</v>
      </c>
      <c r="F181" s="96"/>
    </row>
    <row r="182" spans="1:6" x14ac:dyDescent="0.2">
      <c r="A182" s="96"/>
      <c r="B182" s="99">
        <v>42819</v>
      </c>
      <c r="C182" s="101" t="s">
        <v>953</v>
      </c>
      <c r="D182" s="96">
        <v>46</v>
      </c>
      <c r="E182" s="96">
        <v>1</v>
      </c>
      <c r="F182" s="96"/>
    </row>
    <row r="183" spans="1:6" x14ac:dyDescent="0.2">
      <c r="A183" s="96"/>
      <c r="B183" s="99">
        <v>42847</v>
      </c>
      <c r="C183" s="101" t="s">
        <v>954</v>
      </c>
      <c r="D183" s="96">
        <v>46</v>
      </c>
      <c r="E183" s="96">
        <v>1</v>
      </c>
      <c r="F183" s="96">
        <v>1</v>
      </c>
    </row>
    <row r="184" spans="1:6" x14ac:dyDescent="0.2">
      <c r="A184" s="96"/>
      <c r="B184" s="99">
        <v>42932</v>
      </c>
      <c r="C184" s="101" t="s">
        <v>955</v>
      </c>
      <c r="D184" s="96">
        <v>46</v>
      </c>
      <c r="E184" s="96">
        <v>2</v>
      </c>
      <c r="F184" s="96">
        <v>1</v>
      </c>
    </row>
    <row r="185" spans="1:6" x14ac:dyDescent="0.2">
      <c r="A185" s="96"/>
      <c r="B185" s="99">
        <v>42934</v>
      </c>
      <c r="C185" s="101" t="s">
        <v>956</v>
      </c>
      <c r="D185" s="96">
        <v>46</v>
      </c>
      <c r="E185" s="96"/>
      <c r="F185" s="96"/>
    </row>
    <row r="186" spans="1:6" x14ac:dyDescent="0.2">
      <c r="A186" s="96"/>
      <c r="B186" s="99">
        <v>42959</v>
      </c>
      <c r="C186" s="101" t="s">
        <v>957</v>
      </c>
      <c r="D186" s="96">
        <v>46</v>
      </c>
      <c r="E186" s="96">
        <v>3</v>
      </c>
      <c r="F186" s="96"/>
    </row>
    <row r="187" spans="1:6" x14ac:dyDescent="0.2">
      <c r="A187" s="96">
        <f>K187+A176</f>
        <v>144</v>
      </c>
      <c r="B187" s="99">
        <v>42524</v>
      </c>
      <c r="C187" s="104" t="s">
        <v>958</v>
      </c>
      <c r="D187" s="96">
        <v>45</v>
      </c>
      <c r="E187" s="96">
        <v>4</v>
      </c>
      <c r="F187" s="96"/>
    </row>
    <row r="188" spans="1:6" x14ac:dyDescent="0.2">
      <c r="A188" s="96"/>
      <c r="B188" s="99">
        <v>42636</v>
      </c>
      <c r="C188" s="104" t="s">
        <v>959</v>
      </c>
      <c r="D188" s="96">
        <v>45</v>
      </c>
      <c r="E188" s="96">
        <v>2</v>
      </c>
      <c r="F188" s="96">
        <v>4</v>
      </c>
    </row>
    <row r="189" spans="1:6" x14ac:dyDescent="0.2">
      <c r="A189" s="96"/>
      <c r="B189" s="99">
        <v>42746</v>
      </c>
      <c r="C189" s="101" t="s">
        <v>960</v>
      </c>
      <c r="D189" s="96">
        <v>45</v>
      </c>
      <c r="E189" s="96">
        <v>2</v>
      </c>
      <c r="F189" s="96"/>
    </row>
    <row r="190" spans="1:6" x14ac:dyDescent="0.2">
      <c r="A190" s="96"/>
      <c r="B190" s="99">
        <v>42770</v>
      </c>
      <c r="C190" s="101" t="s">
        <v>961</v>
      </c>
      <c r="D190" s="96">
        <v>45</v>
      </c>
      <c r="E190" s="96">
        <v>1</v>
      </c>
      <c r="F190" s="96"/>
    </row>
    <row r="191" spans="1:6" x14ac:dyDescent="0.2">
      <c r="A191" s="96"/>
      <c r="B191" s="99">
        <v>42847</v>
      </c>
      <c r="C191" s="101" t="s">
        <v>962</v>
      </c>
      <c r="D191" s="96">
        <v>45</v>
      </c>
      <c r="E191" s="96">
        <v>3</v>
      </c>
      <c r="F191" s="96">
        <v>3</v>
      </c>
    </row>
    <row r="192" spans="1:6" x14ac:dyDescent="0.2">
      <c r="A192" s="96"/>
      <c r="B192" s="99">
        <v>42895</v>
      </c>
      <c r="C192" s="101" t="s">
        <v>963</v>
      </c>
      <c r="D192" s="96">
        <v>45</v>
      </c>
      <c r="E192" s="96"/>
      <c r="F192" s="96"/>
    </row>
    <row r="193" spans="1:6" x14ac:dyDescent="0.2">
      <c r="A193" s="96"/>
      <c r="B193" s="99">
        <v>42922</v>
      </c>
      <c r="C193" s="101" t="s">
        <v>964</v>
      </c>
      <c r="D193" s="96">
        <v>45</v>
      </c>
      <c r="E193" s="96"/>
      <c r="F193" s="96">
        <v>2</v>
      </c>
    </row>
    <row r="194" spans="1:6" x14ac:dyDescent="0.2">
      <c r="A194" s="96"/>
      <c r="B194" s="99"/>
      <c r="C194" s="96"/>
      <c r="D194" s="96"/>
      <c r="E194" s="96"/>
      <c r="F194" s="96"/>
    </row>
    <row r="195" spans="1:6" x14ac:dyDescent="0.2">
      <c r="A195" s="96">
        <f>K195+A187</f>
        <v>144</v>
      </c>
      <c r="B195" s="99">
        <v>42094</v>
      </c>
      <c r="C195" s="106" t="s">
        <v>965</v>
      </c>
      <c r="D195" s="96">
        <v>44</v>
      </c>
      <c r="E195" s="96"/>
      <c r="F195" s="96"/>
    </row>
    <row r="196" spans="1:6" x14ac:dyDescent="0.2">
      <c r="A196" s="96"/>
      <c r="B196" s="99">
        <v>42126</v>
      </c>
      <c r="C196" s="106" t="s">
        <v>966</v>
      </c>
      <c r="D196" s="96">
        <v>44</v>
      </c>
      <c r="E196" s="96">
        <v>4</v>
      </c>
      <c r="F196" s="96">
        <v>1</v>
      </c>
    </row>
    <row r="197" spans="1:6" x14ac:dyDescent="0.2">
      <c r="A197" s="96"/>
      <c r="B197" s="99">
        <v>42251</v>
      </c>
      <c r="C197" s="106" t="s">
        <v>950</v>
      </c>
      <c r="D197" s="96">
        <v>44</v>
      </c>
      <c r="E197" s="96"/>
      <c r="F197" s="96"/>
    </row>
    <row r="198" spans="1:6" x14ac:dyDescent="0.2">
      <c r="A198" s="96"/>
      <c r="B198" s="99">
        <v>42293</v>
      </c>
      <c r="C198" s="106" t="s">
        <v>967</v>
      </c>
      <c r="D198" s="96">
        <v>44</v>
      </c>
      <c r="E198" s="96">
        <v>2</v>
      </c>
      <c r="F198" s="96"/>
    </row>
    <row r="199" spans="1:6" x14ac:dyDescent="0.2">
      <c r="A199" s="96"/>
      <c r="B199" s="99">
        <v>42566</v>
      </c>
      <c r="C199" s="104" t="s">
        <v>968</v>
      </c>
      <c r="D199" s="96">
        <v>44</v>
      </c>
      <c r="E199" s="96">
        <v>1</v>
      </c>
      <c r="F199" s="96"/>
    </row>
    <row r="200" spans="1:6" x14ac:dyDescent="0.2">
      <c r="A200" s="96"/>
      <c r="B200" s="99">
        <v>42699</v>
      </c>
      <c r="C200" s="104" t="s">
        <v>969</v>
      </c>
      <c r="D200" s="96">
        <v>44</v>
      </c>
      <c r="E200" s="96"/>
      <c r="F200" s="96">
        <v>3</v>
      </c>
    </row>
    <row r="201" spans="1:6" x14ac:dyDescent="0.2">
      <c r="A201" s="96"/>
      <c r="B201" s="99">
        <v>42844</v>
      </c>
      <c r="C201" s="101" t="s">
        <v>970</v>
      </c>
      <c r="D201" s="96">
        <v>44</v>
      </c>
      <c r="E201" s="96">
        <v>1</v>
      </c>
      <c r="F201" s="96">
        <v>1</v>
      </c>
    </row>
    <row r="202" spans="1:6" x14ac:dyDescent="0.2">
      <c r="A202" s="96"/>
      <c r="B202" s="99">
        <v>42879</v>
      </c>
      <c r="C202" s="101" t="s">
        <v>971</v>
      </c>
      <c r="D202" s="96">
        <v>44</v>
      </c>
      <c r="E202" s="96">
        <v>1</v>
      </c>
      <c r="F202" s="96"/>
    </row>
    <row r="203" spans="1:6" x14ac:dyDescent="0.2">
      <c r="A203" s="96">
        <f>K203+A195</f>
        <v>144</v>
      </c>
      <c r="B203" s="99">
        <v>42132</v>
      </c>
      <c r="C203" s="106" t="s">
        <v>972</v>
      </c>
      <c r="D203" s="96">
        <v>43</v>
      </c>
      <c r="E203" s="96"/>
      <c r="F203" s="96"/>
    </row>
    <row r="204" spans="1:6" x14ac:dyDescent="0.2">
      <c r="A204" s="96"/>
      <c r="B204" s="99">
        <v>42333</v>
      </c>
      <c r="C204" s="107" t="s">
        <v>973</v>
      </c>
      <c r="D204" s="96">
        <v>43</v>
      </c>
      <c r="E204" s="96">
        <v>1</v>
      </c>
      <c r="F204" s="96"/>
    </row>
    <row r="205" spans="1:6" x14ac:dyDescent="0.2">
      <c r="A205" s="96"/>
      <c r="B205" s="99">
        <v>42670</v>
      </c>
      <c r="C205" s="104" t="s">
        <v>974</v>
      </c>
      <c r="D205" s="96">
        <v>43</v>
      </c>
      <c r="E205" s="96"/>
      <c r="F205" s="96"/>
    </row>
    <row r="206" spans="1:6" x14ac:dyDescent="0.2">
      <c r="A206" s="96"/>
      <c r="B206" s="99">
        <v>42963</v>
      </c>
      <c r="C206" s="101" t="s">
        <v>956</v>
      </c>
      <c r="D206" s="96">
        <v>43</v>
      </c>
      <c r="E206" s="96">
        <v>1</v>
      </c>
      <c r="F206" s="96"/>
    </row>
    <row r="207" spans="1:6" x14ac:dyDescent="0.2">
      <c r="A207" s="96">
        <f>K207+A203</f>
        <v>144</v>
      </c>
      <c r="B207" s="99">
        <v>42645</v>
      </c>
      <c r="C207" s="104" t="s">
        <v>975</v>
      </c>
      <c r="D207" s="96">
        <v>42</v>
      </c>
      <c r="E207" s="96">
        <v>2</v>
      </c>
      <c r="F207" s="96"/>
    </row>
    <row r="208" spans="1:6" x14ac:dyDescent="0.2">
      <c r="A208" s="96"/>
      <c r="B208" s="99">
        <v>42308</v>
      </c>
      <c r="C208" s="107" t="s">
        <v>976</v>
      </c>
      <c r="D208" s="96">
        <v>42</v>
      </c>
      <c r="E208" s="96"/>
      <c r="F208" s="96"/>
    </row>
    <row r="209" spans="1:6" x14ac:dyDescent="0.2">
      <c r="A209" s="96"/>
      <c r="B209" s="99">
        <v>42405</v>
      </c>
      <c r="C209" s="104" t="s">
        <v>828</v>
      </c>
      <c r="D209" s="96">
        <v>42</v>
      </c>
      <c r="E209" s="96"/>
      <c r="F209" s="96"/>
    </row>
    <row r="210" spans="1:6" x14ac:dyDescent="0.2">
      <c r="A210" s="96"/>
      <c r="B210" s="99">
        <v>42538</v>
      </c>
      <c r="C210" s="104" t="s">
        <v>977</v>
      </c>
      <c r="D210" s="96">
        <v>42</v>
      </c>
      <c r="E210" s="96"/>
      <c r="F210" s="96"/>
    </row>
    <row r="211" spans="1:6" x14ac:dyDescent="0.2">
      <c r="A211" s="96"/>
      <c r="B211" s="99">
        <v>42657</v>
      </c>
      <c r="C211" s="104" t="s">
        <v>978</v>
      </c>
      <c r="D211" s="96">
        <v>42</v>
      </c>
      <c r="E211" s="96"/>
      <c r="F211" s="96">
        <v>1</v>
      </c>
    </row>
    <row r="212" spans="1:6" x14ac:dyDescent="0.2">
      <c r="A212" s="96"/>
      <c r="B212" s="99">
        <v>42925</v>
      </c>
      <c r="C212" s="101" t="s">
        <v>979</v>
      </c>
      <c r="D212" s="96">
        <v>42</v>
      </c>
      <c r="E212" s="96"/>
      <c r="F212" s="96">
        <v>2</v>
      </c>
    </row>
    <row r="213" spans="1:6" x14ac:dyDescent="0.2">
      <c r="A213" s="96"/>
      <c r="B213" s="99">
        <v>42976</v>
      </c>
      <c r="C213" s="101" t="s">
        <v>980</v>
      </c>
      <c r="D213" s="96">
        <v>42</v>
      </c>
      <c r="E213" s="96"/>
      <c r="F213" s="96"/>
    </row>
    <row r="214" spans="1:6" x14ac:dyDescent="0.2">
      <c r="A214" s="96"/>
      <c r="B214" s="99">
        <v>43119</v>
      </c>
      <c r="C214" s="98" t="s">
        <v>981</v>
      </c>
      <c r="D214">
        <v>42</v>
      </c>
      <c r="E214" s="96"/>
      <c r="F214" s="96">
        <v>1</v>
      </c>
    </row>
    <row r="215" spans="1:6" x14ac:dyDescent="0.2">
      <c r="A215" s="96">
        <f>K215+A207</f>
        <v>144</v>
      </c>
      <c r="B215" s="99">
        <v>42486</v>
      </c>
      <c r="C215" s="104" t="s">
        <v>982</v>
      </c>
      <c r="D215" s="96">
        <v>41</v>
      </c>
      <c r="E215" s="96">
        <v>1</v>
      </c>
      <c r="F215" s="96"/>
    </row>
    <row r="216" spans="1:6" x14ac:dyDescent="0.2">
      <c r="A216" s="96"/>
      <c r="B216" s="99">
        <v>42489</v>
      </c>
      <c r="C216" s="104" t="s">
        <v>983</v>
      </c>
      <c r="D216" s="96">
        <v>41</v>
      </c>
      <c r="E216" s="96"/>
      <c r="F216" s="96"/>
    </row>
    <row r="217" spans="1:6" x14ac:dyDescent="0.2">
      <c r="A217" s="96"/>
      <c r="B217" s="99">
        <v>42517</v>
      </c>
      <c r="C217" s="104" t="s">
        <v>984</v>
      </c>
      <c r="D217" s="96">
        <v>41</v>
      </c>
      <c r="E217" s="96">
        <v>2</v>
      </c>
      <c r="F217" s="96"/>
    </row>
    <row r="218" spans="1:6" x14ac:dyDescent="0.2">
      <c r="A218" s="96"/>
      <c r="B218" s="99">
        <v>42582</v>
      </c>
      <c r="C218" s="104" t="s">
        <v>985</v>
      </c>
      <c r="D218" s="96">
        <v>41</v>
      </c>
      <c r="E218" s="96">
        <v>3</v>
      </c>
      <c r="F218" s="96"/>
    </row>
    <row r="219" spans="1:6" x14ac:dyDescent="0.2">
      <c r="A219" s="96"/>
      <c r="B219" s="99">
        <v>42720</v>
      </c>
      <c r="C219" s="104" t="s">
        <v>986</v>
      </c>
      <c r="D219" s="96">
        <v>41</v>
      </c>
      <c r="E219" s="96"/>
      <c r="F219" s="96">
        <v>2</v>
      </c>
    </row>
    <row r="220" spans="1:6" x14ac:dyDescent="0.2">
      <c r="A220" s="96"/>
      <c r="B220" s="99">
        <v>42783</v>
      </c>
      <c r="C220" s="101" t="s">
        <v>987</v>
      </c>
      <c r="D220" s="96">
        <v>41</v>
      </c>
      <c r="E220" s="96"/>
      <c r="F220" s="96"/>
    </row>
    <row r="221" spans="1:6" x14ac:dyDescent="0.2">
      <c r="A221" s="96"/>
      <c r="B221" s="99">
        <v>42954</v>
      </c>
      <c r="C221" s="101" t="s">
        <v>988</v>
      </c>
      <c r="D221" s="96">
        <v>41</v>
      </c>
      <c r="E221" s="96"/>
      <c r="F221" s="96"/>
    </row>
    <row r="222" spans="1:6" x14ac:dyDescent="0.2">
      <c r="A222" s="96">
        <f>K222+A215</f>
        <v>144</v>
      </c>
      <c r="B222" s="99">
        <v>41640</v>
      </c>
      <c r="C222" s="108" t="s">
        <v>989</v>
      </c>
      <c r="D222" s="96">
        <v>40</v>
      </c>
      <c r="E222" s="96">
        <v>1</v>
      </c>
      <c r="F222" s="96"/>
    </row>
    <row r="223" spans="1:6" x14ac:dyDescent="0.2">
      <c r="A223" s="96"/>
      <c r="B223" s="99">
        <v>42378</v>
      </c>
      <c r="C223" s="104" t="s">
        <v>990</v>
      </c>
      <c r="D223" s="96">
        <v>40</v>
      </c>
      <c r="E223" s="96"/>
      <c r="F223" s="96"/>
    </row>
    <row r="224" spans="1:6" x14ac:dyDescent="0.2">
      <c r="A224" s="96"/>
      <c r="B224" s="99">
        <v>42503</v>
      </c>
      <c r="C224" s="104" t="s">
        <v>991</v>
      </c>
      <c r="D224" s="96">
        <v>40</v>
      </c>
      <c r="E224" s="96">
        <v>1</v>
      </c>
      <c r="F224" s="96"/>
    </row>
    <row r="225" spans="1:6" x14ac:dyDescent="0.2">
      <c r="A225" s="96"/>
      <c r="B225" s="99">
        <v>42919</v>
      </c>
      <c r="C225" s="101" t="s">
        <v>992</v>
      </c>
      <c r="D225" s="96">
        <v>40</v>
      </c>
      <c r="E225" s="96"/>
      <c r="F225" s="96">
        <v>3</v>
      </c>
    </row>
    <row r="226" spans="1:6" x14ac:dyDescent="0.2">
      <c r="A226" s="96"/>
      <c r="B226" s="99">
        <v>42959</v>
      </c>
      <c r="C226" s="101" t="s">
        <v>957</v>
      </c>
      <c r="D226" s="96">
        <v>40</v>
      </c>
      <c r="E226" s="96"/>
      <c r="F226" s="96"/>
    </row>
    <row r="227" spans="1:6" x14ac:dyDescent="0.2">
      <c r="A227" s="96"/>
      <c r="B227" s="99"/>
      <c r="C227" s="96"/>
      <c r="D227" s="96"/>
      <c r="E227" s="96"/>
      <c r="F227" s="96"/>
    </row>
    <row r="228" spans="1:6" x14ac:dyDescent="0.2">
      <c r="A228" s="96">
        <f>K228+A222</f>
        <v>144</v>
      </c>
      <c r="B228" s="99">
        <v>42005</v>
      </c>
      <c r="C228" s="106" t="s">
        <v>993</v>
      </c>
      <c r="D228" s="96">
        <v>39</v>
      </c>
      <c r="E228" s="96">
        <v>3</v>
      </c>
      <c r="F228" s="96"/>
    </row>
    <row r="229" spans="1:6" x14ac:dyDescent="0.2">
      <c r="A229" s="96"/>
      <c r="B229" s="99">
        <v>42440</v>
      </c>
      <c r="C229" s="104" t="s">
        <v>994</v>
      </c>
      <c r="D229" s="96">
        <v>39</v>
      </c>
      <c r="E229" s="96"/>
      <c r="F229" s="96"/>
    </row>
    <row r="230" spans="1:6" x14ac:dyDescent="0.2">
      <c r="A230" s="96"/>
      <c r="B230" s="99">
        <v>42606</v>
      </c>
      <c r="C230" s="104" t="s">
        <v>995</v>
      </c>
      <c r="D230" s="96">
        <v>39</v>
      </c>
      <c r="E230" s="96"/>
      <c r="F230" s="96"/>
    </row>
    <row r="231" spans="1:6" x14ac:dyDescent="0.2">
      <c r="A231" s="96"/>
      <c r="B231" s="99">
        <v>42855</v>
      </c>
      <c r="C231" s="101" t="s">
        <v>996</v>
      </c>
      <c r="D231" s="96">
        <v>39</v>
      </c>
      <c r="E231" s="96">
        <v>2</v>
      </c>
      <c r="F231" s="96"/>
    </row>
    <row r="232" spans="1:6" x14ac:dyDescent="0.2">
      <c r="A232" s="96"/>
      <c r="B232" s="99">
        <v>42916</v>
      </c>
      <c r="C232" s="101" t="s">
        <v>997</v>
      </c>
      <c r="D232" s="96">
        <v>39</v>
      </c>
      <c r="E232" s="96"/>
      <c r="F232" s="96">
        <v>2</v>
      </c>
    </row>
    <row r="233" spans="1:6" x14ac:dyDescent="0.2">
      <c r="A233" s="96"/>
      <c r="B233" s="99">
        <v>43087</v>
      </c>
      <c r="C233" s="100" t="s">
        <v>998</v>
      </c>
      <c r="D233">
        <v>39</v>
      </c>
      <c r="E233" s="96">
        <v>1</v>
      </c>
      <c r="F233" s="96">
        <v>2</v>
      </c>
    </row>
    <row r="234" spans="1:6" x14ac:dyDescent="0.2">
      <c r="A234" s="96"/>
      <c r="B234" s="99">
        <v>43316</v>
      </c>
      <c r="C234" s="98" t="s">
        <v>999</v>
      </c>
      <c r="D234">
        <v>39</v>
      </c>
      <c r="E234" s="96"/>
      <c r="F234" s="96">
        <v>3</v>
      </c>
    </row>
    <row r="235" spans="1:6" x14ac:dyDescent="0.2">
      <c r="A235" s="96">
        <f>A228+K235</f>
        <v>144</v>
      </c>
      <c r="B235" s="99">
        <v>42224</v>
      </c>
      <c r="C235" s="107" t="s">
        <v>1000</v>
      </c>
      <c r="D235" s="96">
        <v>38</v>
      </c>
      <c r="E235" s="96">
        <v>2</v>
      </c>
      <c r="F235" s="96"/>
    </row>
    <row r="236" spans="1:6" x14ac:dyDescent="0.2">
      <c r="A236" s="96"/>
      <c r="B236" s="99">
        <v>42290</v>
      </c>
      <c r="C236" s="107" t="s">
        <v>1001</v>
      </c>
      <c r="D236" s="96">
        <v>38</v>
      </c>
      <c r="E236" s="96"/>
      <c r="F236" s="96"/>
    </row>
    <row r="237" spans="1:6" x14ac:dyDescent="0.2">
      <c r="A237" s="96"/>
      <c r="B237" s="99">
        <v>42464</v>
      </c>
      <c r="C237" s="104" t="s">
        <v>1002</v>
      </c>
      <c r="D237" s="96">
        <v>38</v>
      </c>
      <c r="E237" s="96"/>
      <c r="F237" s="96"/>
    </row>
    <row r="238" spans="1:6" x14ac:dyDescent="0.2">
      <c r="A238" s="96"/>
      <c r="B238" s="99">
        <v>42545</v>
      </c>
      <c r="C238" s="104" t="s">
        <v>1003</v>
      </c>
      <c r="D238" s="96">
        <v>38</v>
      </c>
      <c r="E238" s="96">
        <v>1</v>
      </c>
      <c r="F238" s="96"/>
    </row>
    <row r="239" spans="1:6" x14ac:dyDescent="0.2">
      <c r="A239" s="96"/>
      <c r="B239" s="99">
        <v>42623</v>
      </c>
      <c r="C239" s="104" t="s">
        <v>1004</v>
      </c>
      <c r="D239" s="96">
        <v>38</v>
      </c>
      <c r="E239" s="96"/>
      <c r="F239" s="96"/>
    </row>
    <row r="240" spans="1:6" x14ac:dyDescent="0.2">
      <c r="A240" s="96"/>
      <c r="B240" s="99">
        <v>42715</v>
      </c>
      <c r="C240" s="104" t="s">
        <v>1005</v>
      </c>
      <c r="D240" s="96">
        <v>38</v>
      </c>
      <c r="E240" s="96"/>
      <c r="F240" s="96"/>
    </row>
    <row r="241" spans="1:6" x14ac:dyDescent="0.2">
      <c r="A241" s="96"/>
      <c r="B241" s="99">
        <v>42742</v>
      </c>
      <c r="C241" s="101" t="s">
        <v>839</v>
      </c>
      <c r="D241" s="96">
        <v>38</v>
      </c>
      <c r="E241" s="96"/>
      <c r="F241" s="96"/>
    </row>
    <row r="242" spans="1:6" x14ac:dyDescent="0.2">
      <c r="A242" s="96"/>
      <c r="B242" s="99">
        <v>42753</v>
      </c>
      <c r="C242" s="101" t="s">
        <v>1006</v>
      </c>
      <c r="D242" s="96">
        <v>38</v>
      </c>
      <c r="E242" s="96"/>
      <c r="F242" s="96"/>
    </row>
    <row r="243" spans="1:6" x14ac:dyDescent="0.2">
      <c r="A243" s="96"/>
      <c r="B243" s="99">
        <v>42804</v>
      </c>
      <c r="C243" s="101" t="s">
        <v>1007</v>
      </c>
      <c r="D243" s="96">
        <v>38</v>
      </c>
      <c r="E243" s="96">
        <v>2</v>
      </c>
      <c r="F243" s="96"/>
    </row>
    <row r="244" spans="1:6" x14ac:dyDescent="0.2">
      <c r="A244" s="96">
        <f>A235+K244</f>
        <v>144</v>
      </c>
      <c r="B244" s="99">
        <v>42119</v>
      </c>
      <c r="C244" s="107" t="s">
        <v>1008</v>
      </c>
      <c r="D244" s="96">
        <v>37</v>
      </c>
      <c r="E244" s="96"/>
      <c r="F244" s="96"/>
    </row>
    <row r="245" spans="1:6" x14ac:dyDescent="0.2">
      <c r="A245" s="96"/>
      <c r="B245" s="99">
        <v>42342</v>
      </c>
      <c r="C245" s="107" t="s">
        <v>1009</v>
      </c>
      <c r="D245" s="96">
        <v>37</v>
      </c>
      <c r="E245" s="96"/>
      <c r="F245" s="96"/>
    </row>
    <row r="246" spans="1:6" x14ac:dyDescent="0.2">
      <c r="A246" s="96"/>
      <c r="B246" s="99">
        <v>42510</v>
      </c>
      <c r="C246" s="104" t="s">
        <v>1010</v>
      </c>
      <c r="D246" s="96">
        <v>37</v>
      </c>
      <c r="E246" s="96"/>
      <c r="F246" s="96"/>
    </row>
    <row r="247" spans="1:6" x14ac:dyDescent="0.2">
      <c r="A247" s="96"/>
      <c r="B247" s="99">
        <v>42608</v>
      </c>
      <c r="C247" s="104" t="s">
        <v>1011</v>
      </c>
      <c r="D247" s="96">
        <v>37</v>
      </c>
      <c r="E247" s="96">
        <v>1</v>
      </c>
      <c r="F247" s="96"/>
    </row>
    <row r="248" spans="1:6" x14ac:dyDescent="0.2">
      <c r="A248" s="96"/>
      <c r="B248" s="99">
        <v>42651</v>
      </c>
      <c r="C248" s="104" t="s">
        <v>1012</v>
      </c>
      <c r="D248" s="96">
        <v>37</v>
      </c>
      <c r="E248" s="96"/>
      <c r="F248" s="96"/>
    </row>
    <row r="249" spans="1:6" x14ac:dyDescent="0.2">
      <c r="A249" s="96"/>
      <c r="B249" s="99">
        <v>42630</v>
      </c>
      <c r="C249" s="104" t="s">
        <v>1013</v>
      </c>
      <c r="D249" s="96">
        <v>37</v>
      </c>
      <c r="E249" s="96"/>
      <c r="F249" s="96"/>
    </row>
    <row r="250" spans="1:6" x14ac:dyDescent="0.2">
      <c r="A250" s="96"/>
      <c r="B250" s="99">
        <v>42731</v>
      </c>
      <c r="C250" s="104" t="s">
        <v>1014</v>
      </c>
      <c r="D250" s="96">
        <v>37</v>
      </c>
      <c r="E250" s="96"/>
      <c r="F250" s="96"/>
    </row>
    <row r="251" spans="1:6" x14ac:dyDescent="0.2">
      <c r="A251" s="96"/>
      <c r="B251" s="99">
        <v>42825</v>
      </c>
      <c r="C251" s="101" t="s">
        <v>1015</v>
      </c>
      <c r="D251" s="96">
        <v>37</v>
      </c>
      <c r="E251" s="96">
        <v>1</v>
      </c>
      <c r="F251" s="96"/>
    </row>
    <row r="252" spans="1:6" x14ac:dyDescent="0.2">
      <c r="A252" s="96"/>
      <c r="B252" s="99">
        <v>42953</v>
      </c>
      <c r="C252" s="101" t="s">
        <v>1016</v>
      </c>
      <c r="D252" s="96">
        <v>37</v>
      </c>
      <c r="E252" s="96">
        <v>2</v>
      </c>
      <c r="F252" s="96">
        <v>1</v>
      </c>
    </row>
    <row r="253" spans="1:6" x14ac:dyDescent="0.2">
      <c r="A253" s="96">
        <f>A244+K253</f>
        <v>144</v>
      </c>
      <c r="B253" s="99">
        <v>42000</v>
      </c>
      <c r="C253" s="108" t="s">
        <v>1017</v>
      </c>
      <c r="D253" s="96">
        <v>36</v>
      </c>
      <c r="E253" s="96">
        <v>1</v>
      </c>
      <c r="F253" s="96"/>
    </row>
    <row r="254" spans="1:6" x14ac:dyDescent="0.2">
      <c r="A254" s="96"/>
      <c r="B254" s="99">
        <v>42321</v>
      </c>
      <c r="C254" s="107" t="s">
        <v>1018</v>
      </c>
      <c r="D254" s="96">
        <v>36</v>
      </c>
      <c r="E254" s="96"/>
      <c r="F254" s="96"/>
    </row>
    <row r="255" spans="1:6" x14ac:dyDescent="0.2">
      <c r="A255" s="96"/>
      <c r="B255" s="99">
        <v>42334</v>
      </c>
      <c r="C255" s="107" t="s">
        <v>1019</v>
      </c>
      <c r="D255" s="96">
        <v>36</v>
      </c>
      <c r="E255" s="96"/>
      <c r="F255" s="96"/>
    </row>
    <row r="256" spans="1:6" x14ac:dyDescent="0.2">
      <c r="A256" s="96"/>
      <c r="B256" s="99">
        <v>42328</v>
      </c>
      <c r="C256" s="107" t="s">
        <v>1020</v>
      </c>
      <c r="D256" s="96">
        <v>36</v>
      </c>
      <c r="E256" s="96"/>
      <c r="F256" s="96"/>
    </row>
    <row r="257" spans="1:6" x14ac:dyDescent="0.2">
      <c r="A257" s="96"/>
      <c r="B257" s="99">
        <v>42395</v>
      </c>
      <c r="C257" s="104" t="s">
        <v>1021</v>
      </c>
      <c r="D257" s="96">
        <v>36</v>
      </c>
      <c r="E257" s="96"/>
      <c r="F257" s="96"/>
    </row>
    <row r="258" spans="1:6" x14ac:dyDescent="0.2">
      <c r="A258" s="96"/>
      <c r="B258" s="99">
        <v>42460</v>
      </c>
      <c r="C258" s="104" t="s">
        <v>1022</v>
      </c>
      <c r="D258" s="96">
        <v>36</v>
      </c>
      <c r="E258" s="96"/>
      <c r="F258" s="96"/>
    </row>
    <row r="259" spans="1:6" x14ac:dyDescent="0.2">
      <c r="A259" s="96"/>
      <c r="B259" s="99">
        <v>42468</v>
      </c>
      <c r="C259" s="104" t="s">
        <v>1023</v>
      </c>
      <c r="D259" s="96">
        <v>36</v>
      </c>
      <c r="E259" s="96"/>
      <c r="F259" s="96"/>
    </row>
    <row r="260" spans="1:6" x14ac:dyDescent="0.2">
      <c r="A260" s="96"/>
      <c r="B260" s="99">
        <v>42475</v>
      </c>
      <c r="C260" s="104" t="s">
        <v>1024</v>
      </c>
      <c r="D260" s="96">
        <v>36</v>
      </c>
      <c r="E260" s="96"/>
      <c r="F260" s="96"/>
    </row>
    <row r="261" spans="1:6" x14ac:dyDescent="0.2">
      <c r="A261" s="96"/>
      <c r="B261" s="99">
        <v>42589</v>
      </c>
      <c r="C261" s="104" t="s">
        <v>1025</v>
      </c>
      <c r="D261" s="96">
        <v>36</v>
      </c>
      <c r="E261" s="96"/>
      <c r="F261" s="96"/>
    </row>
    <row r="262" spans="1:6" x14ac:dyDescent="0.2">
      <c r="A262" s="96"/>
      <c r="B262" s="99">
        <v>42857</v>
      </c>
      <c r="C262" s="101" t="s">
        <v>1026</v>
      </c>
      <c r="D262" s="96">
        <v>36</v>
      </c>
      <c r="E262" s="96">
        <v>1</v>
      </c>
      <c r="F262" s="96">
        <v>2</v>
      </c>
    </row>
    <row r="263" spans="1:6" x14ac:dyDescent="0.2">
      <c r="A263" s="96"/>
      <c r="B263" s="99">
        <v>42963</v>
      </c>
      <c r="C263" s="101" t="s">
        <v>1027</v>
      </c>
      <c r="D263" s="96">
        <v>36</v>
      </c>
      <c r="E263" s="96"/>
      <c r="F263" s="96"/>
    </row>
    <row r="264" spans="1:6" x14ac:dyDescent="0.2">
      <c r="A264">
        <f>A253+11</f>
        <v>155</v>
      </c>
      <c r="B264" s="99">
        <v>41765</v>
      </c>
      <c r="C264" s="108" t="s">
        <v>1028</v>
      </c>
      <c r="D264" s="96">
        <v>35</v>
      </c>
      <c r="E264" s="96">
        <v>1</v>
      </c>
      <c r="F264" s="96"/>
    </row>
    <row r="265" spans="1:6" x14ac:dyDescent="0.2">
      <c r="A265" s="96"/>
      <c r="B265" s="99">
        <v>41973</v>
      </c>
      <c r="C265" s="108" t="s">
        <v>1029</v>
      </c>
      <c r="D265" s="96">
        <v>35</v>
      </c>
      <c r="E265" s="96">
        <v>1</v>
      </c>
      <c r="F265" s="96"/>
    </row>
    <row r="266" spans="1:6" x14ac:dyDescent="0.2">
      <c r="A266" s="96"/>
      <c r="B266" s="99">
        <v>42112</v>
      </c>
      <c r="C266" s="107" t="s">
        <v>1030</v>
      </c>
      <c r="D266" s="96">
        <v>35</v>
      </c>
      <c r="E266" s="96"/>
      <c r="F266" s="96"/>
    </row>
    <row r="267" spans="1:6" x14ac:dyDescent="0.2">
      <c r="A267" s="96"/>
      <c r="B267" s="99">
        <v>42462</v>
      </c>
      <c r="C267" s="104" t="s">
        <v>1031</v>
      </c>
      <c r="D267" s="96">
        <v>35</v>
      </c>
      <c r="E267" s="96"/>
      <c r="F267" s="96"/>
    </row>
    <row r="268" spans="1:6" x14ac:dyDescent="0.2">
      <c r="A268" s="96"/>
      <c r="B268" s="99">
        <v>42594</v>
      </c>
      <c r="C268" s="104" t="s">
        <v>1032</v>
      </c>
      <c r="D268" s="96">
        <v>35</v>
      </c>
      <c r="E268" s="96"/>
      <c r="F268" s="96"/>
    </row>
    <row r="269" spans="1:6" x14ac:dyDescent="0.2">
      <c r="A269" s="96"/>
      <c r="B269" s="99">
        <v>42757</v>
      </c>
      <c r="C269" s="101" t="s">
        <v>828</v>
      </c>
      <c r="D269" s="96">
        <v>35</v>
      </c>
      <c r="E269" s="96">
        <v>1</v>
      </c>
      <c r="F269" s="96"/>
    </row>
    <row r="270" spans="1:6" x14ac:dyDescent="0.2">
      <c r="A270" s="96"/>
      <c r="B270" s="99">
        <v>42762</v>
      </c>
      <c r="C270" s="101" t="s">
        <v>1033</v>
      </c>
      <c r="D270" s="96">
        <v>35</v>
      </c>
      <c r="E270" s="96">
        <v>1</v>
      </c>
      <c r="F270" s="96"/>
    </row>
    <row r="271" spans="1:6" x14ac:dyDescent="0.2">
      <c r="A271" s="96"/>
      <c r="B271" s="96"/>
      <c r="C271" s="96"/>
      <c r="D271" s="96"/>
      <c r="E271" s="96"/>
      <c r="F271" s="96"/>
    </row>
    <row r="272" spans="1:6" x14ac:dyDescent="0.2">
      <c r="A272">
        <f>A264+7</f>
        <v>162</v>
      </c>
      <c r="B272" s="99">
        <v>41930</v>
      </c>
      <c r="C272" s="108" t="s">
        <v>1034</v>
      </c>
      <c r="D272" s="96">
        <v>34</v>
      </c>
      <c r="E272" s="96">
        <v>1</v>
      </c>
      <c r="F272" s="96"/>
    </row>
    <row r="273" spans="1:6" x14ac:dyDescent="0.2">
      <c r="A273" s="96"/>
      <c r="B273" s="99">
        <v>42189</v>
      </c>
      <c r="C273" s="107" t="s">
        <v>1035</v>
      </c>
      <c r="D273" s="96">
        <v>34</v>
      </c>
      <c r="E273" s="96"/>
      <c r="F273" s="96"/>
    </row>
    <row r="274" spans="1:6" x14ac:dyDescent="0.2">
      <c r="A274" s="96"/>
      <c r="B274" s="99">
        <v>42349</v>
      </c>
      <c r="C274" s="107" t="s">
        <v>1036</v>
      </c>
      <c r="D274" s="96">
        <v>34</v>
      </c>
      <c r="E274" s="96"/>
      <c r="F274" s="96"/>
    </row>
    <row r="275" spans="1:6" x14ac:dyDescent="0.2">
      <c r="A275" s="96"/>
      <c r="B275" s="99">
        <v>43352</v>
      </c>
      <c r="C275" s="98" t="s">
        <v>1037</v>
      </c>
      <c r="D275">
        <v>34</v>
      </c>
      <c r="E275" s="96"/>
      <c r="F275" s="96">
        <v>2</v>
      </c>
    </row>
    <row r="276" spans="1:6" x14ac:dyDescent="0.2">
      <c r="A276" s="96">
        <f>A272+K274</f>
        <v>162</v>
      </c>
      <c r="B276" s="99">
        <v>41781</v>
      </c>
      <c r="C276" s="108" t="s">
        <v>1038</v>
      </c>
      <c r="D276" s="96">
        <v>33</v>
      </c>
      <c r="E276" s="96">
        <v>5</v>
      </c>
      <c r="F276" s="96"/>
    </row>
    <row r="277" spans="1:6" x14ac:dyDescent="0.2">
      <c r="A277" s="96"/>
      <c r="B277" s="99">
        <v>42168</v>
      </c>
      <c r="C277" s="107" t="s">
        <v>935</v>
      </c>
      <c r="D277" s="96">
        <v>33</v>
      </c>
      <c r="E277" s="96">
        <v>1</v>
      </c>
      <c r="F277" s="96"/>
    </row>
    <row r="278" spans="1:6" x14ac:dyDescent="0.2">
      <c r="A278" s="96"/>
      <c r="B278" s="99">
        <v>42004</v>
      </c>
      <c r="C278" s="96" t="s">
        <v>1039</v>
      </c>
      <c r="D278" s="96">
        <v>33</v>
      </c>
      <c r="E278" s="96">
        <v>2</v>
      </c>
      <c r="F278" s="96"/>
    </row>
    <row r="279" spans="1:6" x14ac:dyDescent="0.2">
      <c r="A279" s="96"/>
      <c r="B279" s="99">
        <v>42147</v>
      </c>
      <c r="C279" s="107" t="s">
        <v>1040</v>
      </c>
      <c r="D279" s="96">
        <v>33</v>
      </c>
      <c r="E279" s="96">
        <v>1</v>
      </c>
      <c r="F279" s="96"/>
    </row>
    <row r="280" spans="1:6" x14ac:dyDescent="0.2">
      <c r="A280" s="96"/>
      <c r="B280" s="99">
        <v>42580</v>
      </c>
      <c r="C280" s="104" t="s">
        <v>1041</v>
      </c>
      <c r="D280" s="96">
        <v>33</v>
      </c>
      <c r="E280" s="96">
        <v>2</v>
      </c>
      <c r="F280" s="96"/>
    </row>
    <row r="281" spans="1:6" x14ac:dyDescent="0.2">
      <c r="A281" s="96">
        <f>A276+K280</f>
        <v>162</v>
      </c>
      <c r="B281" s="99">
        <v>41600</v>
      </c>
      <c r="C281" s="109" t="s">
        <v>1042</v>
      </c>
      <c r="D281" s="96">
        <v>32</v>
      </c>
      <c r="E281" s="96">
        <v>1</v>
      </c>
      <c r="F281" s="96"/>
    </row>
    <row r="282" spans="1:6" x14ac:dyDescent="0.2">
      <c r="A282" s="96"/>
      <c r="B282" s="99">
        <v>41616</v>
      </c>
      <c r="C282" s="109" t="s">
        <v>1043</v>
      </c>
      <c r="D282" s="96">
        <v>32</v>
      </c>
      <c r="E282" s="96"/>
      <c r="F282" s="96"/>
    </row>
    <row r="283" spans="1:6" x14ac:dyDescent="0.2">
      <c r="A283" s="96"/>
      <c r="B283" s="99">
        <v>42175</v>
      </c>
      <c r="C283" s="107" t="s">
        <v>1044</v>
      </c>
      <c r="D283" s="96">
        <v>32</v>
      </c>
      <c r="E283" s="96"/>
      <c r="F283" s="96"/>
    </row>
    <row r="284" spans="1:6" x14ac:dyDescent="0.2">
      <c r="A284" s="96"/>
      <c r="B284" s="99">
        <v>42182</v>
      </c>
      <c r="C284" s="107" t="s">
        <v>1045</v>
      </c>
      <c r="D284" s="96">
        <v>32</v>
      </c>
      <c r="E284" s="96"/>
      <c r="F284" s="96"/>
    </row>
    <row r="285" spans="1:6" x14ac:dyDescent="0.2">
      <c r="A285" s="96"/>
      <c r="B285" s="99">
        <v>42216</v>
      </c>
      <c r="C285" s="107" t="s">
        <v>1046</v>
      </c>
      <c r="D285" s="96">
        <v>32</v>
      </c>
      <c r="E285" s="96">
        <v>1</v>
      </c>
      <c r="F285" s="96"/>
    </row>
    <row r="286" spans="1:6" x14ac:dyDescent="0.2">
      <c r="A286" s="96"/>
      <c r="B286" s="99">
        <v>42356</v>
      </c>
      <c r="C286" s="107" t="s">
        <v>1047</v>
      </c>
      <c r="D286" s="96">
        <v>32</v>
      </c>
      <c r="E286" s="96"/>
      <c r="F286" s="96"/>
    </row>
    <row r="287" spans="1:6" x14ac:dyDescent="0.2">
      <c r="A287" s="96"/>
      <c r="B287" s="99">
        <v>41791</v>
      </c>
      <c r="C287" s="108" t="s">
        <v>1048</v>
      </c>
      <c r="D287" s="96">
        <v>32</v>
      </c>
      <c r="E287" s="96"/>
      <c r="F287" s="96"/>
    </row>
    <row r="288" spans="1:6" x14ac:dyDescent="0.2">
      <c r="A288" s="96">
        <f>A281+K287</f>
        <v>162</v>
      </c>
      <c r="B288" s="99">
        <v>42057</v>
      </c>
      <c r="C288" s="107" t="s">
        <v>1049</v>
      </c>
      <c r="D288" s="96">
        <v>31</v>
      </c>
      <c r="E288" s="96">
        <v>2</v>
      </c>
      <c r="F288" s="96"/>
    </row>
    <row r="289" spans="1:6" x14ac:dyDescent="0.2">
      <c r="A289" s="96"/>
      <c r="B289" s="99">
        <v>42091</v>
      </c>
      <c r="C289" s="107" t="s">
        <v>1050</v>
      </c>
      <c r="D289" s="96">
        <v>31</v>
      </c>
      <c r="E289" s="96">
        <v>1</v>
      </c>
      <c r="F289" s="96"/>
    </row>
    <row r="290" spans="1:6" x14ac:dyDescent="0.2">
      <c r="A290" s="96"/>
      <c r="B290" s="99">
        <v>42195</v>
      </c>
      <c r="C290" s="107" t="s">
        <v>1051</v>
      </c>
      <c r="D290" s="96">
        <v>31</v>
      </c>
      <c r="E290" s="96"/>
      <c r="F290" s="96"/>
    </row>
    <row r="291" spans="1:6" x14ac:dyDescent="0.2">
      <c r="A291" s="96"/>
      <c r="B291" s="99">
        <v>42209</v>
      </c>
      <c r="C291" s="107" t="s">
        <v>81</v>
      </c>
      <c r="D291" s="96">
        <v>31</v>
      </c>
      <c r="E291" s="96"/>
      <c r="F291" s="96"/>
    </row>
    <row r="292" spans="1:6" x14ac:dyDescent="0.2">
      <c r="A292" s="96"/>
      <c r="B292" s="99">
        <v>42244</v>
      </c>
      <c r="C292" s="107" t="s">
        <v>1052</v>
      </c>
      <c r="D292" s="96">
        <v>31</v>
      </c>
      <c r="E292" s="96"/>
      <c r="F292" s="96"/>
    </row>
    <row r="293" spans="1:6" x14ac:dyDescent="0.2">
      <c r="A293" s="96"/>
      <c r="B293" s="99">
        <v>42425</v>
      </c>
      <c r="C293" s="104" t="s">
        <v>1053</v>
      </c>
      <c r="D293" s="96">
        <v>31</v>
      </c>
      <c r="E293" s="96"/>
      <c r="F293" s="96"/>
    </row>
    <row r="294" spans="1:6" x14ac:dyDescent="0.2">
      <c r="A294" s="96"/>
      <c r="B294" s="99">
        <v>43030</v>
      </c>
      <c r="C294" s="100" t="s">
        <v>1054</v>
      </c>
      <c r="D294" s="96">
        <v>31</v>
      </c>
      <c r="E294" s="96">
        <v>1</v>
      </c>
      <c r="F294">
        <v>1</v>
      </c>
    </row>
    <row r="295" spans="1:6" x14ac:dyDescent="0.2">
      <c r="A295" s="96">
        <f>A288+K294</f>
        <v>162</v>
      </c>
      <c r="B295" s="99">
        <v>41588</v>
      </c>
      <c r="C295" s="96" t="s">
        <v>1055</v>
      </c>
      <c r="D295" s="96">
        <v>30</v>
      </c>
      <c r="E295" s="96">
        <v>2</v>
      </c>
      <c r="F295" s="96"/>
    </row>
    <row r="296" spans="1:6" x14ac:dyDescent="0.2">
      <c r="A296" s="96"/>
      <c r="B296" s="99">
        <v>42107</v>
      </c>
      <c r="C296" s="107" t="s">
        <v>1056</v>
      </c>
      <c r="D296" s="96">
        <v>30</v>
      </c>
      <c r="E296" s="96"/>
      <c r="F296" s="96"/>
    </row>
    <row r="297" spans="1:6" x14ac:dyDescent="0.2">
      <c r="A297" s="96"/>
      <c r="B297" s="99">
        <v>42238</v>
      </c>
      <c r="C297" s="107" t="s">
        <v>1057</v>
      </c>
      <c r="D297" s="96">
        <v>30</v>
      </c>
      <c r="E297" s="96">
        <v>1</v>
      </c>
      <c r="F297" s="96"/>
    </row>
    <row r="298" spans="1:6" x14ac:dyDescent="0.2">
      <c r="A298" s="96"/>
      <c r="B298" s="99">
        <v>42272</v>
      </c>
      <c r="C298" s="107" t="s">
        <v>1058</v>
      </c>
      <c r="D298" s="96">
        <v>30</v>
      </c>
      <c r="E298" s="96"/>
      <c r="F298" s="96"/>
    </row>
    <row r="299" spans="1:6" x14ac:dyDescent="0.2">
      <c r="A299" s="96"/>
      <c r="B299" s="99">
        <v>42291</v>
      </c>
      <c r="C299" s="107" t="s">
        <v>35</v>
      </c>
      <c r="D299" s="96">
        <v>30</v>
      </c>
      <c r="E299" s="96"/>
      <c r="F299" s="96"/>
    </row>
    <row r="300" spans="1:6" x14ac:dyDescent="0.2">
      <c r="A300" s="96"/>
      <c r="B300" s="99">
        <v>41764</v>
      </c>
      <c r="C300" s="108" t="s">
        <v>1059</v>
      </c>
      <c r="D300" s="96">
        <v>30</v>
      </c>
      <c r="E300" s="96">
        <v>1</v>
      </c>
      <c r="F300" s="96"/>
    </row>
    <row r="301" spans="1:6" x14ac:dyDescent="0.2">
      <c r="A301" s="96"/>
      <c r="B301" s="99">
        <v>41945</v>
      </c>
      <c r="C301" s="108" t="s">
        <v>1060</v>
      </c>
      <c r="D301" s="96">
        <v>30</v>
      </c>
      <c r="E301" s="96">
        <v>1</v>
      </c>
      <c r="F301" s="96"/>
    </row>
    <row r="302" spans="1:6" x14ac:dyDescent="0.2">
      <c r="A302" s="96"/>
      <c r="B302" s="99">
        <v>42447</v>
      </c>
      <c r="C302" s="104" t="s">
        <v>1061</v>
      </c>
      <c r="D302" s="96">
        <v>30</v>
      </c>
      <c r="E302" s="96"/>
      <c r="F302" s="96"/>
    </row>
    <row r="303" spans="1:6" x14ac:dyDescent="0.2">
      <c r="A303" s="96"/>
      <c r="B303" s="99">
        <v>42384</v>
      </c>
      <c r="C303" s="104" t="s">
        <v>1062</v>
      </c>
      <c r="D303" s="96">
        <v>30</v>
      </c>
      <c r="E303" s="96"/>
      <c r="F303" s="96"/>
    </row>
    <row r="304" spans="1:6" x14ac:dyDescent="0.2">
      <c r="A304" s="96"/>
      <c r="B304" s="99"/>
      <c r="C304" s="96"/>
      <c r="D304" s="96"/>
      <c r="E304" s="96"/>
      <c r="F304" s="96"/>
    </row>
    <row r="305" spans="1:6" x14ac:dyDescent="0.2">
      <c r="A305" s="96">
        <f>A295+K303</f>
        <v>162</v>
      </c>
      <c r="B305" s="99">
        <v>41812</v>
      </c>
      <c r="C305" s="108" t="s">
        <v>1063</v>
      </c>
      <c r="D305" s="96">
        <v>29</v>
      </c>
      <c r="E305" s="96">
        <v>2</v>
      </c>
      <c r="F305" s="96"/>
    </row>
    <row r="306" spans="1:6" x14ac:dyDescent="0.2">
      <c r="A306" s="96"/>
      <c r="B306" s="99">
        <v>41993</v>
      </c>
      <c r="C306" s="108" t="s">
        <v>1064</v>
      </c>
      <c r="D306" s="96">
        <v>29</v>
      </c>
      <c r="E306" s="96"/>
      <c r="F306" s="96"/>
    </row>
    <row r="307" spans="1:6" x14ac:dyDescent="0.2">
      <c r="A307" s="96"/>
      <c r="B307" s="99">
        <v>42140</v>
      </c>
      <c r="C307" s="107" t="s">
        <v>1065</v>
      </c>
      <c r="D307" s="96">
        <v>29</v>
      </c>
      <c r="E307" s="96"/>
      <c r="F307" s="96"/>
    </row>
    <row r="308" spans="1:6" x14ac:dyDescent="0.2">
      <c r="A308" s="96"/>
      <c r="B308" s="99">
        <v>42266</v>
      </c>
      <c r="C308" s="107" t="s">
        <v>1066</v>
      </c>
      <c r="D308" s="96">
        <v>29</v>
      </c>
      <c r="E308" s="96"/>
      <c r="F308" s="96"/>
    </row>
    <row r="309" spans="1:6" x14ac:dyDescent="0.2">
      <c r="A309" s="96">
        <f>A305+K309</f>
        <v>162</v>
      </c>
      <c r="B309" s="99">
        <v>41553</v>
      </c>
      <c r="C309" s="109" t="s">
        <v>1067</v>
      </c>
      <c r="D309" s="96">
        <v>28</v>
      </c>
      <c r="E309" s="96"/>
      <c r="F309" s="96"/>
    </row>
    <row r="310" spans="1:6" x14ac:dyDescent="0.2">
      <c r="A310" s="96"/>
      <c r="B310" s="99">
        <v>42070</v>
      </c>
      <c r="C310" s="107" t="s">
        <v>1068</v>
      </c>
      <c r="D310" s="96">
        <v>28</v>
      </c>
      <c r="E310" s="96">
        <v>4</v>
      </c>
      <c r="F310" s="96"/>
    </row>
    <row r="311" spans="1:6" x14ac:dyDescent="0.2">
      <c r="A311" s="96"/>
      <c r="B311" s="99">
        <v>41923</v>
      </c>
      <c r="C311" s="108" t="s">
        <v>1069</v>
      </c>
      <c r="D311" s="96">
        <v>28</v>
      </c>
      <c r="E311" s="96">
        <v>1</v>
      </c>
      <c r="F311" s="96"/>
    </row>
    <row r="312" spans="1:6" x14ac:dyDescent="0.2">
      <c r="A312" s="96"/>
      <c r="B312" s="99">
        <v>41966</v>
      </c>
      <c r="C312" s="108" t="s">
        <v>1070</v>
      </c>
      <c r="D312" s="96">
        <v>28</v>
      </c>
      <c r="E312" s="96"/>
      <c r="F312" s="96"/>
    </row>
    <row r="313" spans="1:6" x14ac:dyDescent="0.2">
      <c r="A313" s="96">
        <f>A309+K313</f>
        <v>162</v>
      </c>
      <c r="B313" s="99">
        <v>41587</v>
      </c>
      <c r="C313" s="109" t="s">
        <v>1071</v>
      </c>
      <c r="D313" s="96">
        <v>27</v>
      </c>
      <c r="E313" s="96"/>
      <c r="F313" s="96"/>
    </row>
    <row r="314" spans="1:6" x14ac:dyDescent="0.2">
      <c r="A314" s="96"/>
      <c r="B314" s="99">
        <v>41580</v>
      </c>
      <c r="C314" s="109" t="s">
        <v>1072</v>
      </c>
      <c r="D314" s="96">
        <v>27</v>
      </c>
      <c r="E314" s="96"/>
      <c r="F314" s="96"/>
    </row>
    <row r="315" spans="1:6" x14ac:dyDescent="0.2">
      <c r="A315" s="96"/>
      <c r="B315" s="99">
        <v>41564</v>
      </c>
      <c r="C315" s="109" t="s">
        <v>1073</v>
      </c>
      <c r="D315" s="96">
        <v>27</v>
      </c>
      <c r="E315" s="96">
        <v>1</v>
      </c>
      <c r="F315" s="96"/>
    </row>
    <row r="316" spans="1:6" x14ac:dyDescent="0.2">
      <c r="A316" s="96"/>
      <c r="B316" s="99">
        <v>42014</v>
      </c>
      <c r="C316" s="107" t="s">
        <v>1074</v>
      </c>
      <c r="D316" s="96">
        <v>27</v>
      </c>
      <c r="E316" s="96"/>
      <c r="F316" s="96"/>
    </row>
    <row r="317" spans="1:6" x14ac:dyDescent="0.2">
      <c r="A317" s="96"/>
      <c r="B317" s="99">
        <v>42063</v>
      </c>
      <c r="C317" s="107" t="s">
        <v>1075</v>
      </c>
      <c r="D317" s="96">
        <v>27</v>
      </c>
      <c r="E317" s="96">
        <v>1</v>
      </c>
      <c r="F317" s="96"/>
    </row>
    <row r="318" spans="1:6" x14ac:dyDescent="0.2">
      <c r="A318" s="96"/>
      <c r="B318" s="99">
        <v>42259</v>
      </c>
      <c r="C318" s="107" t="s">
        <v>1076</v>
      </c>
      <c r="D318" s="96">
        <v>27</v>
      </c>
      <c r="E318" s="96">
        <v>2</v>
      </c>
      <c r="F318" s="96"/>
    </row>
    <row r="319" spans="1:6" x14ac:dyDescent="0.2">
      <c r="A319" s="96"/>
      <c r="B319" s="99">
        <v>42084</v>
      </c>
      <c r="C319" s="107" t="s">
        <v>1077</v>
      </c>
      <c r="D319" s="96">
        <v>27</v>
      </c>
      <c r="E319" s="96"/>
      <c r="F319" s="96"/>
    </row>
    <row r="320" spans="1:6" x14ac:dyDescent="0.2">
      <c r="A320" s="96"/>
      <c r="B320" s="99">
        <v>42154</v>
      </c>
      <c r="C320" s="107" t="s">
        <v>1078</v>
      </c>
      <c r="D320" s="96">
        <v>27</v>
      </c>
      <c r="E320" s="96"/>
      <c r="F320" s="96"/>
    </row>
    <row r="321" spans="1:6" x14ac:dyDescent="0.2">
      <c r="A321" s="96"/>
      <c r="B321" s="99">
        <v>41657</v>
      </c>
      <c r="C321" s="96" t="s">
        <v>1079</v>
      </c>
      <c r="D321" s="96">
        <v>27</v>
      </c>
      <c r="E321" s="96">
        <v>1</v>
      </c>
      <c r="F321" s="96"/>
    </row>
    <row r="322" spans="1:6" x14ac:dyDescent="0.2">
      <c r="A322" s="96"/>
      <c r="B322" s="99">
        <v>41719</v>
      </c>
      <c r="C322" s="96" t="s">
        <v>1080</v>
      </c>
      <c r="D322" s="96">
        <v>27</v>
      </c>
      <c r="E322" s="96">
        <v>1</v>
      </c>
      <c r="F322" s="96"/>
    </row>
    <row r="323" spans="1:6" x14ac:dyDescent="0.2">
      <c r="A323" s="96"/>
      <c r="B323" s="99">
        <v>41958</v>
      </c>
      <c r="C323" s="108" t="s">
        <v>1081</v>
      </c>
      <c r="D323" s="96">
        <v>27</v>
      </c>
      <c r="E323" s="96">
        <v>2</v>
      </c>
      <c r="F323" s="96"/>
    </row>
    <row r="324" spans="1:6" x14ac:dyDescent="0.2">
      <c r="A324" s="96"/>
      <c r="B324" s="99">
        <v>41902</v>
      </c>
      <c r="C324" s="108" t="s">
        <v>1082</v>
      </c>
      <c r="D324" s="96">
        <v>27</v>
      </c>
      <c r="E324" s="96">
        <v>1</v>
      </c>
      <c r="F324" s="96"/>
    </row>
    <row r="325" spans="1:6" x14ac:dyDescent="0.2">
      <c r="A325" s="96"/>
      <c r="B325" s="99">
        <v>42601</v>
      </c>
      <c r="C325" s="104" t="s">
        <v>1083</v>
      </c>
      <c r="D325" s="96">
        <v>27</v>
      </c>
      <c r="E325" s="96"/>
      <c r="F325" s="96"/>
    </row>
    <row r="326" spans="1:6" x14ac:dyDescent="0.2">
      <c r="A326" s="96">
        <f>A313+K326</f>
        <v>162</v>
      </c>
      <c r="B326" s="99">
        <v>41580</v>
      </c>
      <c r="C326" s="109" t="s">
        <v>1084</v>
      </c>
      <c r="D326" s="96">
        <v>26</v>
      </c>
      <c r="E326" s="96"/>
      <c r="F326" s="96"/>
    </row>
    <row r="327" spans="1:6" x14ac:dyDescent="0.2">
      <c r="A327" s="96"/>
      <c r="B327" s="99">
        <v>41523</v>
      </c>
      <c r="C327" s="96" t="s">
        <v>1085</v>
      </c>
      <c r="D327" s="96">
        <v>26</v>
      </c>
      <c r="E327" s="96">
        <v>1</v>
      </c>
      <c r="F327" s="96"/>
    </row>
    <row r="328" spans="1:6" x14ac:dyDescent="0.2">
      <c r="A328" s="96"/>
      <c r="B328" s="99">
        <v>41552</v>
      </c>
      <c r="C328" s="109" t="s">
        <v>1086</v>
      </c>
      <c r="D328" s="96">
        <v>26</v>
      </c>
      <c r="E328" s="96"/>
      <c r="F328" s="96"/>
    </row>
    <row r="329" spans="1:6" x14ac:dyDescent="0.2">
      <c r="A329" s="96"/>
      <c r="B329" s="99">
        <v>41560</v>
      </c>
      <c r="C329" s="109" t="s">
        <v>1087</v>
      </c>
      <c r="D329" s="96">
        <v>26</v>
      </c>
      <c r="E329" s="96"/>
      <c r="F329" s="96"/>
    </row>
    <row r="330" spans="1:6" x14ac:dyDescent="0.2">
      <c r="A330" s="96"/>
      <c r="B330" s="99">
        <v>42021</v>
      </c>
      <c r="C330" s="107" t="s">
        <v>1088</v>
      </c>
      <c r="D330" s="96">
        <v>26</v>
      </c>
      <c r="E330" s="96">
        <v>2</v>
      </c>
      <c r="F330" s="96"/>
    </row>
    <row r="331" spans="1:6" x14ac:dyDescent="0.2">
      <c r="A331" s="96"/>
      <c r="B331" s="99">
        <v>42161</v>
      </c>
      <c r="C331" s="107" t="s">
        <v>1089</v>
      </c>
      <c r="D331" s="96">
        <v>26</v>
      </c>
      <c r="E331" s="96"/>
      <c r="F331" s="96"/>
    </row>
    <row r="332" spans="1:6" x14ac:dyDescent="0.2">
      <c r="A332" s="96"/>
      <c r="B332" s="99">
        <v>42300</v>
      </c>
      <c r="C332" s="107" t="s">
        <v>991</v>
      </c>
      <c r="D332" s="96">
        <v>26</v>
      </c>
      <c r="E332" s="96"/>
      <c r="F332" s="96"/>
    </row>
    <row r="333" spans="1:6" x14ac:dyDescent="0.2">
      <c r="A333" s="96"/>
      <c r="B333" s="99">
        <v>41730</v>
      </c>
      <c r="C333" s="108" t="s">
        <v>1090</v>
      </c>
      <c r="D333" s="96">
        <v>26</v>
      </c>
      <c r="E333" s="96"/>
      <c r="F333" s="96"/>
    </row>
    <row r="334" spans="1:6" x14ac:dyDescent="0.2">
      <c r="A334" s="96"/>
      <c r="B334" s="99">
        <v>41797</v>
      </c>
      <c r="C334" s="108" t="s">
        <v>1091</v>
      </c>
      <c r="D334" s="96">
        <v>26</v>
      </c>
      <c r="E334" s="96"/>
      <c r="F334" s="96"/>
    </row>
    <row r="335" spans="1:6" x14ac:dyDescent="0.2">
      <c r="A335" s="96">
        <f>A326+K335</f>
        <v>162</v>
      </c>
      <c r="B335" s="99">
        <v>41853</v>
      </c>
      <c r="C335" s="108" t="s">
        <v>1092</v>
      </c>
      <c r="D335" s="96">
        <v>25</v>
      </c>
      <c r="E335" s="96"/>
      <c r="F335" s="96"/>
    </row>
    <row r="336" spans="1:6" x14ac:dyDescent="0.2">
      <c r="A336" s="96"/>
      <c r="B336" s="99">
        <v>41804</v>
      </c>
      <c r="C336" s="108" t="s">
        <v>1093</v>
      </c>
      <c r="D336" s="96">
        <v>25</v>
      </c>
      <c r="E336" s="96">
        <v>1</v>
      </c>
      <c r="F336" s="96"/>
    </row>
    <row r="337" spans="1:6" x14ac:dyDescent="0.2">
      <c r="A337" s="96"/>
      <c r="B337" s="99">
        <v>41881</v>
      </c>
      <c r="C337" s="108" t="s">
        <v>1094</v>
      </c>
      <c r="D337" s="96">
        <v>25</v>
      </c>
      <c r="E337" s="96"/>
      <c r="F337" s="96">
        <v>1</v>
      </c>
    </row>
    <row r="338" spans="1:6" x14ac:dyDescent="0.2">
      <c r="A338" s="96"/>
      <c r="B338" s="99">
        <v>41888</v>
      </c>
      <c r="C338" s="108" t="s">
        <v>1095</v>
      </c>
      <c r="D338" s="96">
        <v>25</v>
      </c>
      <c r="E338" s="96">
        <v>1</v>
      </c>
      <c r="F338" s="96"/>
    </row>
    <row r="339" spans="1:6" x14ac:dyDescent="0.2">
      <c r="A339" s="96"/>
      <c r="B339" s="99">
        <v>41895</v>
      </c>
      <c r="C339" s="108" t="s">
        <v>1096</v>
      </c>
      <c r="D339" s="96">
        <v>25</v>
      </c>
      <c r="E339" s="96"/>
      <c r="F339" s="96"/>
    </row>
    <row r="340" spans="1:6" x14ac:dyDescent="0.2">
      <c r="A340" s="96"/>
      <c r="B340" s="99">
        <v>41758</v>
      </c>
      <c r="C340" s="108" t="s">
        <v>1097</v>
      </c>
      <c r="D340" s="96">
        <v>25</v>
      </c>
      <c r="E340" s="96"/>
      <c r="F340" s="96"/>
    </row>
    <row r="341" spans="1:6" x14ac:dyDescent="0.2">
      <c r="A341" s="96"/>
      <c r="B341" s="99">
        <v>41979</v>
      </c>
      <c r="C341" s="108" t="s">
        <v>1098</v>
      </c>
      <c r="D341" s="96">
        <v>25</v>
      </c>
      <c r="E341" s="96"/>
      <c r="F341" s="96"/>
    </row>
    <row r="342" spans="1:6" x14ac:dyDescent="0.2">
      <c r="A342" s="96"/>
      <c r="B342" s="99">
        <v>42035</v>
      </c>
      <c r="C342" s="107" t="s">
        <v>1099</v>
      </c>
      <c r="D342" s="96">
        <v>25</v>
      </c>
      <c r="E342" s="96"/>
      <c r="F342" s="96"/>
    </row>
    <row r="343" spans="1:6" x14ac:dyDescent="0.2">
      <c r="A343" s="96"/>
      <c r="B343" s="99">
        <v>42202</v>
      </c>
      <c r="C343" s="107" t="s">
        <v>1100</v>
      </c>
      <c r="D343" s="96">
        <v>25</v>
      </c>
      <c r="E343" s="96"/>
      <c r="F343" s="96"/>
    </row>
    <row r="344" spans="1:6" x14ac:dyDescent="0.2">
      <c r="A344" s="96"/>
      <c r="B344" s="99">
        <v>42279</v>
      </c>
      <c r="C344" s="107" t="s">
        <v>827</v>
      </c>
      <c r="D344" s="96">
        <v>25</v>
      </c>
      <c r="E344" s="96"/>
      <c r="F344" s="96"/>
    </row>
    <row r="345" spans="1:6" x14ac:dyDescent="0.2">
      <c r="A345" s="96"/>
      <c r="B345" s="99">
        <v>42229</v>
      </c>
      <c r="C345" s="107" t="s">
        <v>1101</v>
      </c>
      <c r="D345" s="96">
        <v>25</v>
      </c>
      <c r="E345" s="96"/>
      <c r="F345" s="96"/>
    </row>
    <row r="346" spans="1:6" x14ac:dyDescent="0.2">
      <c r="A346" s="96"/>
      <c r="B346" s="99"/>
      <c r="C346" s="96"/>
      <c r="D346" s="96"/>
      <c r="E346" s="96"/>
      <c r="F346" s="96"/>
    </row>
    <row r="347" spans="1:6" x14ac:dyDescent="0.2">
      <c r="A347" s="96">
        <f>A335+K347</f>
        <v>162</v>
      </c>
      <c r="B347" s="99">
        <v>41498</v>
      </c>
      <c r="C347" s="96" t="s">
        <v>1102</v>
      </c>
      <c r="D347" s="96">
        <v>24</v>
      </c>
      <c r="E347" s="96">
        <v>2</v>
      </c>
      <c r="F347" s="96"/>
    </row>
    <row r="348" spans="1:6" x14ac:dyDescent="0.2">
      <c r="A348" s="96"/>
      <c r="B348" s="99">
        <v>41515</v>
      </c>
      <c r="C348" s="96" t="s">
        <v>1103</v>
      </c>
      <c r="D348" s="96">
        <v>24</v>
      </c>
      <c r="E348" s="96"/>
      <c r="F348" s="96"/>
    </row>
    <row r="349" spans="1:6" x14ac:dyDescent="0.2">
      <c r="A349" s="96"/>
      <c r="B349" s="99">
        <v>41952</v>
      </c>
      <c r="C349" s="108" t="s">
        <v>1104</v>
      </c>
      <c r="D349" s="96">
        <v>24</v>
      </c>
      <c r="E349" s="96">
        <v>1</v>
      </c>
      <c r="F349" s="96">
        <v>1</v>
      </c>
    </row>
    <row r="350" spans="1:6" x14ac:dyDescent="0.2">
      <c r="A350" s="96"/>
      <c r="B350" s="99">
        <v>41636</v>
      </c>
      <c r="C350" s="96" t="s">
        <v>1105</v>
      </c>
      <c r="D350" s="96">
        <v>24</v>
      </c>
      <c r="E350" s="96"/>
      <c r="F350" s="96"/>
    </row>
    <row r="351" spans="1:6" x14ac:dyDescent="0.2">
      <c r="A351" s="96"/>
      <c r="B351" s="99">
        <v>41704</v>
      </c>
      <c r="C351" s="96" t="s">
        <v>772</v>
      </c>
      <c r="D351" s="96">
        <v>24</v>
      </c>
      <c r="E351" s="96">
        <v>1</v>
      </c>
      <c r="F351" s="96"/>
    </row>
    <row r="352" spans="1:6" x14ac:dyDescent="0.2">
      <c r="A352" s="96">
        <f>K351+A347</f>
        <v>162</v>
      </c>
      <c r="B352" s="99">
        <v>41588</v>
      </c>
      <c r="C352" s="96" t="s">
        <v>1106</v>
      </c>
      <c r="D352" s="96">
        <v>23</v>
      </c>
      <c r="E352" s="96"/>
      <c r="F352" s="96"/>
    </row>
    <row r="353" spans="1:6" x14ac:dyDescent="0.2">
      <c r="A353" s="96"/>
      <c r="B353" s="99">
        <v>41501</v>
      </c>
      <c r="C353" s="109" t="s">
        <v>1107</v>
      </c>
      <c r="D353" s="96">
        <v>23</v>
      </c>
      <c r="E353" s="96"/>
      <c r="F353" s="96"/>
    </row>
    <row r="354" spans="1:6" x14ac:dyDescent="0.2">
      <c r="A354" s="96"/>
      <c r="B354" s="99">
        <v>41531</v>
      </c>
      <c r="C354" s="109" t="s">
        <v>1108</v>
      </c>
      <c r="D354" s="96">
        <v>23</v>
      </c>
      <c r="E354" s="96"/>
      <c r="F354" s="96"/>
    </row>
    <row r="355" spans="1:6" x14ac:dyDescent="0.2">
      <c r="A355" s="96"/>
      <c r="B355" s="99">
        <v>41573</v>
      </c>
      <c r="C355" s="109" t="s">
        <v>1109</v>
      </c>
      <c r="D355" s="96">
        <v>23</v>
      </c>
      <c r="E355" s="96"/>
      <c r="F355" s="96"/>
    </row>
    <row r="356" spans="1:6" x14ac:dyDescent="0.2">
      <c r="A356" s="96"/>
      <c r="B356" s="99">
        <v>41623</v>
      </c>
      <c r="C356" s="109" t="s">
        <v>1110</v>
      </c>
      <c r="D356" s="96">
        <v>23</v>
      </c>
      <c r="E356" s="96"/>
      <c r="F356" s="96"/>
    </row>
    <row r="357" spans="1:6" x14ac:dyDescent="0.2">
      <c r="A357" s="96"/>
      <c r="B357" s="99">
        <v>41839</v>
      </c>
      <c r="C357" s="108" t="s">
        <v>1111</v>
      </c>
      <c r="D357" s="96">
        <v>23</v>
      </c>
      <c r="E357" s="96">
        <v>1</v>
      </c>
      <c r="F357" s="96"/>
    </row>
    <row r="358" spans="1:6" x14ac:dyDescent="0.2">
      <c r="A358" s="96"/>
      <c r="B358" s="99">
        <v>41846</v>
      </c>
      <c r="C358" s="108" t="s">
        <v>985</v>
      </c>
      <c r="D358" s="96">
        <v>23</v>
      </c>
      <c r="E358" s="96">
        <v>1</v>
      </c>
      <c r="F358" s="96"/>
    </row>
    <row r="359" spans="1:6" x14ac:dyDescent="0.2">
      <c r="A359" s="96">
        <f>K358+A352</f>
        <v>162</v>
      </c>
      <c r="B359" s="99">
        <v>41874</v>
      </c>
      <c r="C359" s="108" t="s">
        <v>1112</v>
      </c>
      <c r="D359" s="96">
        <v>22</v>
      </c>
      <c r="E359" s="96"/>
      <c r="F359" s="96"/>
    </row>
    <row r="360" spans="1:6" x14ac:dyDescent="0.2">
      <c r="A360" s="96"/>
      <c r="B360" s="99">
        <v>41910</v>
      </c>
      <c r="C360" s="108" t="s">
        <v>1113</v>
      </c>
      <c r="D360" s="96">
        <v>22</v>
      </c>
      <c r="E360" s="96"/>
      <c r="F360" s="96"/>
    </row>
    <row r="361" spans="1:6" x14ac:dyDescent="0.2">
      <c r="A361" s="96"/>
      <c r="B361" s="99">
        <v>41860</v>
      </c>
      <c r="C361" s="108" t="s">
        <v>1114</v>
      </c>
      <c r="D361" s="96">
        <v>22</v>
      </c>
      <c r="E361" s="96"/>
      <c r="F361" s="96"/>
    </row>
    <row r="362" spans="1:6" x14ac:dyDescent="0.2">
      <c r="A362" s="96"/>
      <c r="B362" s="99">
        <v>41518</v>
      </c>
      <c r="C362" s="109" t="s">
        <v>1115</v>
      </c>
      <c r="D362" s="96">
        <v>22</v>
      </c>
      <c r="E362" s="96"/>
      <c r="F362" s="96"/>
    </row>
    <row r="363" spans="1:6" x14ac:dyDescent="0.2">
      <c r="A363" s="96"/>
      <c r="B363" s="99">
        <v>41608</v>
      </c>
      <c r="C363" s="109" t="s">
        <v>1116</v>
      </c>
      <c r="D363" s="96">
        <v>22</v>
      </c>
      <c r="E363" s="96"/>
      <c r="F363" s="96"/>
    </row>
    <row r="364" spans="1:6" x14ac:dyDescent="0.2">
      <c r="A364" s="96"/>
      <c r="B364" s="99">
        <v>41663</v>
      </c>
      <c r="C364" s="109" t="s">
        <v>1117</v>
      </c>
      <c r="D364" s="96">
        <v>22</v>
      </c>
      <c r="E364" s="96">
        <v>2</v>
      </c>
      <c r="F364" s="96"/>
    </row>
    <row r="365" spans="1:6" x14ac:dyDescent="0.2">
      <c r="A365" s="96">
        <f>K364+A359</f>
        <v>162</v>
      </c>
      <c r="B365" s="99">
        <v>41874</v>
      </c>
      <c r="C365" s="108" t="s">
        <v>1118</v>
      </c>
      <c r="D365" s="96">
        <v>21</v>
      </c>
      <c r="E365" s="96"/>
      <c r="F365" s="96"/>
    </row>
    <row r="366" spans="1:6" x14ac:dyDescent="0.2">
      <c r="A366" s="96"/>
      <c r="B366" s="99"/>
      <c r="C366" s="109" t="s">
        <v>1119</v>
      </c>
      <c r="D366" s="96">
        <v>21</v>
      </c>
      <c r="E366" s="96"/>
      <c r="F366" s="96"/>
    </row>
    <row r="367" spans="1:6" x14ac:dyDescent="0.2">
      <c r="A367" s="96"/>
      <c r="B367" s="99">
        <v>41510</v>
      </c>
      <c r="C367" s="109" t="s">
        <v>1120</v>
      </c>
      <c r="D367" s="96">
        <v>21</v>
      </c>
      <c r="E367" s="96">
        <v>1</v>
      </c>
      <c r="F367" s="96"/>
    </row>
    <row r="368" spans="1:6" x14ac:dyDescent="0.2">
      <c r="A368" s="96"/>
      <c r="B368" s="99">
        <v>41561</v>
      </c>
      <c r="C368" s="109" t="s">
        <v>1121</v>
      </c>
      <c r="D368" s="96">
        <v>21</v>
      </c>
      <c r="E368" s="96"/>
      <c r="F368" s="96"/>
    </row>
    <row r="369" spans="1:6" x14ac:dyDescent="0.2">
      <c r="A369" s="96"/>
      <c r="B369" s="99">
        <v>41595</v>
      </c>
      <c r="C369" s="109" t="s">
        <v>1122</v>
      </c>
      <c r="D369" s="96">
        <v>21</v>
      </c>
      <c r="E369" s="96"/>
      <c r="F369" s="96"/>
    </row>
    <row r="370" spans="1:6" x14ac:dyDescent="0.2">
      <c r="A370" s="96"/>
      <c r="B370" s="99">
        <v>42043</v>
      </c>
      <c r="C370" s="107" t="s">
        <v>1123</v>
      </c>
      <c r="D370" s="96">
        <v>21</v>
      </c>
      <c r="E370" s="96"/>
      <c r="F370" s="96"/>
    </row>
    <row r="371" spans="1:6" x14ac:dyDescent="0.2">
      <c r="A371" s="96"/>
      <c r="B371" s="99">
        <v>42286</v>
      </c>
      <c r="C371" s="107" t="s">
        <v>1124</v>
      </c>
      <c r="D371" s="96">
        <v>21</v>
      </c>
      <c r="E371" s="96"/>
      <c r="F371" s="96"/>
    </row>
    <row r="372" spans="1:6" x14ac:dyDescent="0.2">
      <c r="A372" s="96"/>
      <c r="B372" s="99">
        <v>42029</v>
      </c>
      <c r="C372" s="107" t="s">
        <v>1125</v>
      </c>
      <c r="D372" s="96">
        <v>21</v>
      </c>
      <c r="E372" s="96"/>
      <c r="F372" s="96"/>
    </row>
    <row r="373" spans="1:6" x14ac:dyDescent="0.2">
      <c r="A373" s="96"/>
      <c r="B373" s="99">
        <v>41637</v>
      </c>
      <c r="C373" s="96" t="s">
        <v>1126</v>
      </c>
      <c r="D373" s="96">
        <v>21</v>
      </c>
      <c r="E373" s="96"/>
      <c r="F373" s="96"/>
    </row>
    <row r="374" spans="1:6" x14ac:dyDescent="0.2">
      <c r="A374" s="96">
        <f>K373+A365</f>
        <v>162</v>
      </c>
      <c r="B374" s="99">
        <v>41763</v>
      </c>
      <c r="C374" s="108" t="s">
        <v>1127</v>
      </c>
      <c r="D374" s="96">
        <v>20</v>
      </c>
      <c r="E374" s="96"/>
      <c r="F374" s="96"/>
    </row>
    <row r="375" spans="1:6" x14ac:dyDescent="0.2">
      <c r="A375" s="96"/>
      <c r="B375" s="99">
        <v>41548</v>
      </c>
      <c r="C375" s="109" t="s">
        <v>1128</v>
      </c>
      <c r="D375" s="96">
        <v>20</v>
      </c>
      <c r="E375" s="96"/>
      <c r="F375" s="96"/>
    </row>
    <row r="376" spans="1:6" x14ac:dyDescent="0.2">
      <c r="A376" s="96"/>
      <c r="B376" s="99">
        <v>41595</v>
      </c>
      <c r="C376" s="96" t="s">
        <v>1129</v>
      </c>
      <c r="D376" s="96">
        <v>20</v>
      </c>
      <c r="E376" s="96"/>
      <c r="F376" s="96"/>
    </row>
    <row r="377" spans="1:6" x14ac:dyDescent="0.2">
      <c r="A377" s="96"/>
      <c r="B377" s="99">
        <v>41776</v>
      </c>
      <c r="C377" s="108" t="s">
        <v>1130</v>
      </c>
      <c r="D377" s="96">
        <v>20</v>
      </c>
      <c r="E377" s="96"/>
      <c r="F377" s="96"/>
    </row>
    <row r="378" spans="1:6" x14ac:dyDescent="0.2">
      <c r="A378" s="96"/>
      <c r="B378" s="99">
        <v>41937</v>
      </c>
      <c r="C378" s="108" t="s">
        <v>1131</v>
      </c>
      <c r="D378" s="96">
        <v>20</v>
      </c>
      <c r="E378" s="96"/>
      <c r="F378" s="96"/>
    </row>
    <row r="379" spans="1:6" x14ac:dyDescent="0.2">
      <c r="A379" s="96"/>
      <c r="B379" s="99">
        <v>41818</v>
      </c>
      <c r="C379" s="108" t="s">
        <v>1132</v>
      </c>
      <c r="D379" s="96">
        <v>20</v>
      </c>
      <c r="E379" s="96"/>
      <c r="F379" s="96"/>
    </row>
    <row r="380" spans="1:6" x14ac:dyDescent="0.2">
      <c r="A380" s="96"/>
      <c r="B380" s="99">
        <v>42932</v>
      </c>
      <c r="C380" s="101" t="s">
        <v>1133</v>
      </c>
      <c r="D380" s="96">
        <v>20</v>
      </c>
      <c r="E380" s="96"/>
      <c r="F380" s="96">
        <v>1</v>
      </c>
    </row>
    <row r="381" spans="1:6" x14ac:dyDescent="0.2">
      <c r="A381" s="96"/>
      <c r="B381" s="99"/>
      <c r="C381" s="96"/>
      <c r="D381" s="96"/>
      <c r="E381" s="96"/>
      <c r="F381" s="96"/>
    </row>
    <row r="382" spans="1:6" x14ac:dyDescent="0.2">
      <c r="A382" s="96">
        <f>K380+A374</f>
        <v>162</v>
      </c>
      <c r="B382" s="99">
        <v>41538</v>
      </c>
      <c r="C382" s="96" t="s">
        <v>1134</v>
      </c>
      <c r="D382" s="96">
        <v>19</v>
      </c>
      <c r="E382" s="96"/>
      <c r="F382" s="96"/>
    </row>
    <row r="383" spans="1:6" x14ac:dyDescent="0.2">
      <c r="A383" s="96"/>
      <c r="B383" s="99">
        <v>41504</v>
      </c>
      <c r="C383" s="96" t="s">
        <v>1135</v>
      </c>
      <c r="D383" s="96">
        <v>19</v>
      </c>
      <c r="E383" s="96"/>
      <c r="F383" s="96"/>
    </row>
    <row r="384" spans="1:6" x14ac:dyDescent="0.2">
      <c r="A384" s="96"/>
      <c r="B384" s="99">
        <v>41546</v>
      </c>
      <c r="C384" s="96" t="s">
        <v>1136</v>
      </c>
      <c r="D384" s="96">
        <v>19</v>
      </c>
      <c r="E384" s="96"/>
      <c r="F384" s="96"/>
    </row>
    <row r="385" spans="1:6" x14ac:dyDescent="0.2">
      <c r="A385" s="96"/>
      <c r="B385" s="99">
        <v>41770</v>
      </c>
      <c r="C385" s="108" t="s">
        <v>1137</v>
      </c>
      <c r="D385" s="96">
        <v>19</v>
      </c>
      <c r="E385" s="96"/>
      <c r="F385" s="96"/>
    </row>
    <row r="386" spans="1:6" x14ac:dyDescent="0.2">
      <c r="A386" s="96"/>
      <c r="B386" s="99">
        <v>41825</v>
      </c>
      <c r="C386" s="108" t="s">
        <v>1138</v>
      </c>
      <c r="D386" s="96">
        <v>19</v>
      </c>
      <c r="E386" s="96"/>
      <c r="F386" s="96"/>
    </row>
    <row r="387" spans="1:6" x14ac:dyDescent="0.2">
      <c r="A387" s="96"/>
      <c r="B387" s="99">
        <v>41916</v>
      </c>
      <c r="C387" s="108" t="s">
        <v>1139</v>
      </c>
      <c r="D387" s="96">
        <v>19</v>
      </c>
      <c r="E387" s="96"/>
      <c r="F387" s="96"/>
    </row>
    <row r="388" spans="1:6" x14ac:dyDescent="0.2">
      <c r="A388" s="96"/>
      <c r="B388" s="99">
        <v>41530</v>
      </c>
      <c r="C388" s="109" t="s">
        <v>1140</v>
      </c>
      <c r="D388" s="96">
        <v>19</v>
      </c>
      <c r="E388" s="96"/>
      <c r="F388" s="96"/>
    </row>
    <row r="389" spans="1:6" x14ac:dyDescent="0.2">
      <c r="A389" s="96">
        <f>K382+A382</f>
        <v>162</v>
      </c>
      <c r="B389" s="99"/>
      <c r="C389" s="109" t="s">
        <v>1141</v>
      </c>
      <c r="D389" s="96">
        <v>18</v>
      </c>
      <c r="E389" s="96"/>
      <c r="F389" s="96"/>
    </row>
    <row r="390" spans="1:6" x14ac:dyDescent="0.2">
      <c r="A390" s="96"/>
      <c r="B390" s="99"/>
      <c r="C390" s="109" t="s">
        <v>1142</v>
      </c>
      <c r="D390" s="96">
        <v>18</v>
      </c>
      <c r="E390" s="96"/>
      <c r="F390" s="96"/>
    </row>
    <row r="391" spans="1:6" x14ac:dyDescent="0.2">
      <c r="A391" s="96"/>
      <c r="B391" s="99"/>
      <c r="C391" s="109" t="s">
        <v>1143</v>
      </c>
      <c r="D391" s="96">
        <v>18</v>
      </c>
      <c r="E391" s="96"/>
      <c r="F391" s="96"/>
    </row>
    <row r="392" spans="1:6" x14ac:dyDescent="0.2">
      <c r="A392" s="96"/>
      <c r="B392" s="99">
        <v>42077</v>
      </c>
      <c r="C392" s="107" t="s">
        <v>1144</v>
      </c>
      <c r="D392" s="96">
        <v>18</v>
      </c>
      <c r="E392" s="96"/>
      <c r="F392" s="96"/>
    </row>
    <row r="393" spans="1:6" x14ac:dyDescent="0.2">
      <c r="A393" s="96"/>
      <c r="B393" s="99">
        <v>41503</v>
      </c>
      <c r="C393" s="96" t="s">
        <v>1145</v>
      </c>
      <c r="D393" s="96">
        <v>18</v>
      </c>
      <c r="E393" s="96"/>
      <c r="F393" s="96"/>
    </row>
    <row r="394" spans="1:6" x14ac:dyDescent="0.2">
      <c r="A394" s="96"/>
      <c r="B394" s="99">
        <v>41671</v>
      </c>
      <c r="C394" s="96" t="s">
        <v>1146</v>
      </c>
      <c r="D394" s="96">
        <v>18</v>
      </c>
      <c r="E394" s="96">
        <v>1</v>
      </c>
      <c r="F394" s="96"/>
    </row>
    <row r="395" spans="1:6" x14ac:dyDescent="0.2">
      <c r="A395" s="96"/>
      <c r="B395" s="99">
        <v>41650</v>
      </c>
      <c r="C395" s="96" t="s">
        <v>1147</v>
      </c>
      <c r="D395" s="96">
        <v>18</v>
      </c>
      <c r="E395" s="96"/>
      <c r="F395" s="96"/>
    </row>
    <row r="396" spans="1:6" x14ac:dyDescent="0.2">
      <c r="A396" s="96"/>
      <c r="B396" s="99">
        <v>41742</v>
      </c>
      <c r="C396" s="108" t="s">
        <v>1148</v>
      </c>
      <c r="D396" s="96">
        <v>18</v>
      </c>
      <c r="E396" s="96"/>
      <c r="F396" s="96"/>
    </row>
    <row r="397" spans="1:6" x14ac:dyDescent="0.2">
      <c r="A397" s="96">
        <f>K389+A389</f>
        <v>162</v>
      </c>
      <c r="B397" s="99">
        <v>41832</v>
      </c>
      <c r="C397" s="108" t="s">
        <v>1149</v>
      </c>
      <c r="D397" s="96">
        <v>17</v>
      </c>
      <c r="E397" s="96"/>
      <c r="F397" s="96"/>
    </row>
    <row r="398" spans="1:6" x14ac:dyDescent="0.2">
      <c r="A398" s="96"/>
      <c r="B398" s="99"/>
      <c r="C398" s="96" t="s">
        <v>1150</v>
      </c>
      <c r="D398" s="96">
        <v>17</v>
      </c>
      <c r="E398" s="96"/>
      <c r="F398" s="96"/>
    </row>
    <row r="399" spans="1:6" x14ac:dyDescent="0.2">
      <c r="A399" s="96"/>
      <c r="B399" s="99"/>
      <c r="C399" s="96" t="s">
        <v>1151</v>
      </c>
      <c r="D399" s="96">
        <v>17</v>
      </c>
      <c r="E399" s="96"/>
      <c r="F399" s="96"/>
    </row>
    <row r="400" spans="1:6" x14ac:dyDescent="0.2">
      <c r="A400" s="96"/>
      <c r="B400" s="99">
        <v>41499</v>
      </c>
      <c r="C400" s="96" t="s">
        <v>1152</v>
      </c>
      <c r="D400" s="96">
        <v>17</v>
      </c>
      <c r="E400" s="96">
        <v>2</v>
      </c>
      <c r="F400" s="96"/>
    </row>
    <row r="401" spans="1:6" x14ac:dyDescent="0.2">
      <c r="A401" s="96"/>
      <c r="B401" s="99">
        <v>41500</v>
      </c>
      <c r="C401" s="96" t="s">
        <v>1153</v>
      </c>
      <c r="D401" s="96">
        <v>17</v>
      </c>
      <c r="E401" s="96">
        <v>2</v>
      </c>
      <c r="F401" s="96"/>
    </row>
    <row r="402" spans="1:6" x14ac:dyDescent="0.2">
      <c r="A402" s="96"/>
      <c r="B402" s="99">
        <v>41525</v>
      </c>
      <c r="C402" s="96" t="s">
        <v>1154</v>
      </c>
      <c r="D402" s="96">
        <v>17</v>
      </c>
      <c r="E402" s="96"/>
      <c r="F402" s="96"/>
    </row>
    <row r="403" spans="1:6" x14ac:dyDescent="0.2">
      <c r="A403" s="96"/>
      <c r="B403" s="99">
        <v>41555</v>
      </c>
      <c r="C403" s="96" t="s">
        <v>1155</v>
      </c>
      <c r="D403" s="96">
        <v>17</v>
      </c>
      <c r="E403" s="96"/>
      <c r="F403" s="96"/>
    </row>
    <row r="404" spans="1:6" x14ac:dyDescent="0.2">
      <c r="A404" s="96"/>
      <c r="B404" s="99">
        <v>41735</v>
      </c>
      <c r="C404" s="96" t="s">
        <v>1156</v>
      </c>
      <c r="D404" s="96">
        <v>17</v>
      </c>
      <c r="E404" s="96"/>
      <c r="F404" s="96"/>
    </row>
    <row r="405" spans="1:6" x14ac:dyDescent="0.2">
      <c r="A405" s="96"/>
      <c r="B405" s="99">
        <v>41762</v>
      </c>
      <c r="C405" s="108" t="s">
        <v>1157</v>
      </c>
      <c r="D405" s="96">
        <v>17</v>
      </c>
      <c r="E405" s="96"/>
      <c r="F405" s="96"/>
    </row>
    <row r="406" spans="1:6" x14ac:dyDescent="0.2">
      <c r="A406" s="96"/>
      <c r="B406" s="99">
        <v>41909</v>
      </c>
      <c r="C406" s="108" t="s">
        <v>1158</v>
      </c>
      <c r="D406" s="96">
        <v>17</v>
      </c>
      <c r="E406" s="96"/>
      <c r="F406" s="96"/>
    </row>
    <row r="407" spans="1:6" x14ac:dyDescent="0.2">
      <c r="A407" s="96"/>
      <c r="B407" s="96"/>
      <c r="C407" s="96"/>
      <c r="D407" s="96"/>
      <c r="E407" s="96"/>
      <c r="F407" s="96"/>
    </row>
    <row r="408" spans="1:6" x14ac:dyDescent="0.2">
      <c r="A408" s="96">
        <f>K397+A397</f>
        <v>162</v>
      </c>
      <c r="B408" s="99">
        <v>41651</v>
      </c>
      <c r="C408" s="96" t="s">
        <v>1159</v>
      </c>
      <c r="D408" s="96">
        <v>16</v>
      </c>
      <c r="E408" s="96"/>
      <c r="F408" s="96"/>
    </row>
    <row r="409" spans="1:6" x14ac:dyDescent="0.2">
      <c r="A409" s="96"/>
      <c r="B409" s="99"/>
      <c r="C409" s="96" t="s">
        <v>1160</v>
      </c>
      <c r="D409" s="96">
        <v>16</v>
      </c>
      <c r="E409" s="96"/>
      <c r="F409" s="96">
        <v>1</v>
      </c>
    </row>
    <row r="410" spans="1:6" x14ac:dyDescent="0.2">
      <c r="A410" s="96"/>
      <c r="B410" s="99"/>
      <c r="C410" s="96" t="s">
        <v>1161</v>
      </c>
      <c r="D410" s="96">
        <v>16</v>
      </c>
      <c r="E410" s="96"/>
      <c r="F410" s="96"/>
    </row>
    <row r="411" spans="1:6" x14ac:dyDescent="0.2">
      <c r="A411" s="96"/>
      <c r="B411" s="99">
        <v>41996</v>
      </c>
      <c r="C411" s="108" t="s">
        <v>1162</v>
      </c>
      <c r="D411" s="96">
        <v>16</v>
      </c>
      <c r="E411" s="96"/>
      <c r="F411" s="96"/>
    </row>
    <row r="412" spans="1:6" x14ac:dyDescent="0.2">
      <c r="A412" s="96"/>
      <c r="B412" s="99">
        <v>41559</v>
      </c>
      <c r="C412" s="109" t="s">
        <v>1163</v>
      </c>
      <c r="D412" s="96">
        <v>16</v>
      </c>
      <c r="E412" s="96"/>
      <c r="F412" s="96"/>
    </row>
    <row r="413" spans="1:6" x14ac:dyDescent="0.2">
      <c r="A413" s="96"/>
      <c r="B413" s="99">
        <v>41663</v>
      </c>
      <c r="C413" s="109" t="s">
        <v>1164</v>
      </c>
      <c r="D413" s="96">
        <v>16</v>
      </c>
      <c r="E413" s="96">
        <v>2</v>
      </c>
      <c r="F413" s="96"/>
    </row>
    <row r="414" spans="1:6" x14ac:dyDescent="0.2">
      <c r="A414" s="96">
        <f>K408+A408</f>
        <v>162</v>
      </c>
      <c r="B414" s="99">
        <v>41652</v>
      </c>
      <c r="C414" s="96" t="s">
        <v>1165</v>
      </c>
      <c r="D414" s="96">
        <v>15</v>
      </c>
      <c r="E414" s="96"/>
      <c r="F414" s="96"/>
    </row>
    <row r="415" spans="1:6" x14ac:dyDescent="0.2">
      <c r="A415" s="96"/>
      <c r="B415" s="99">
        <v>41867</v>
      </c>
      <c r="C415" s="108" t="s">
        <v>1166</v>
      </c>
      <c r="D415" s="96">
        <v>15</v>
      </c>
      <c r="E415" s="96"/>
      <c r="F415" s="96"/>
    </row>
    <row r="416" spans="1:6" x14ac:dyDescent="0.2">
      <c r="A416" s="96"/>
      <c r="B416" s="99"/>
      <c r="C416" s="96" t="s">
        <v>1167</v>
      </c>
      <c r="D416" s="96">
        <v>15</v>
      </c>
      <c r="E416" s="96"/>
      <c r="F416" s="96"/>
    </row>
    <row r="417" spans="1:6" x14ac:dyDescent="0.2">
      <c r="A417" s="96"/>
      <c r="B417" s="99">
        <v>41651</v>
      </c>
      <c r="C417" s="96" t="s">
        <v>1168</v>
      </c>
      <c r="D417" s="96">
        <v>15</v>
      </c>
      <c r="E417" s="96"/>
      <c r="F417" s="96"/>
    </row>
    <row r="418" spans="1:6" x14ac:dyDescent="0.2">
      <c r="A418" s="96"/>
      <c r="B418" s="99"/>
      <c r="C418" s="96"/>
      <c r="D418" s="96"/>
      <c r="E418" s="96"/>
      <c r="F418" s="96"/>
    </row>
    <row r="419" spans="1:6" x14ac:dyDescent="0.2">
      <c r="A419" s="96">
        <f>K414+A414</f>
        <v>162</v>
      </c>
      <c r="B419" s="99">
        <v>41735</v>
      </c>
      <c r="C419" s="108" t="s">
        <v>1169</v>
      </c>
      <c r="D419" s="96">
        <v>14</v>
      </c>
      <c r="E419" s="96"/>
      <c r="F419" s="96"/>
    </row>
    <row r="420" spans="1:6" x14ac:dyDescent="0.2">
      <c r="A420" s="96"/>
      <c r="B420" s="99">
        <v>41730</v>
      </c>
      <c r="C420" s="108" t="s">
        <v>1170</v>
      </c>
      <c r="D420" s="96">
        <v>14</v>
      </c>
      <c r="E420" s="96"/>
      <c r="F420" s="96"/>
    </row>
    <row r="421" spans="1:6" x14ac:dyDescent="0.2">
      <c r="A421" s="96"/>
      <c r="B421" s="99">
        <v>41867</v>
      </c>
      <c r="C421" s="108" t="s">
        <v>1171</v>
      </c>
      <c r="D421" s="96">
        <v>14</v>
      </c>
      <c r="E421" s="96"/>
      <c r="F421" s="96"/>
    </row>
    <row r="422" spans="1:6" x14ac:dyDescent="0.2">
      <c r="A422" s="96"/>
      <c r="B422" s="99">
        <v>41497</v>
      </c>
      <c r="C422" s="96" t="s">
        <v>1172</v>
      </c>
      <c r="D422" s="96">
        <v>14</v>
      </c>
      <c r="E422" s="96"/>
      <c r="F422" s="96"/>
    </row>
    <row r="423" spans="1:6" x14ac:dyDescent="0.2">
      <c r="A423" s="96"/>
      <c r="B423" s="99"/>
      <c r="C423" s="96" t="s">
        <v>1173</v>
      </c>
      <c r="D423" s="96">
        <v>14</v>
      </c>
      <c r="E423" s="96"/>
      <c r="F423" s="96"/>
    </row>
    <row r="424" spans="1:6" x14ac:dyDescent="0.2">
      <c r="A424" s="96"/>
      <c r="B424" s="99"/>
      <c r="C424" s="109" t="s">
        <v>1174</v>
      </c>
      <c r="D424" s="96">
        <v>14</v>
      </c>
      <c r="E424" s="96"/>
      <c r="F424" s="96"/>
    </row>
    <row r="425" spans="1:6" x14ac:dyDescent="0.2">
      <c r="A425" s="96"/>
      <c r="B425" s="99"/>
      <c r="C425" s="109" t="s">
        <v>1175</v>
      </c>
      <c r="D425" s="96">
        <v>14</v>
      </c>
      <c r="E425" s="96"/>
      <c r="F425" s="96"/>
    </row>
    <row r="426" spans="1:6" x14ac:dyDescent="0.2">
      <c r="A426" s="96"/>
      <c r="B426" s="99"/>
      <c r="C426" s="109" t="s">
        <v>1176</v>
      </c>
      <c r="D426" s="96">
        <v>14</v>
      </c>
      <c r="E426" s="96"/>
      <c r="F426" s="96"/>
    </row>
    <row r="427" spans="1:6" x14ac:dyDescent="0.2">
      <c r="A427" s="96">
        <f>K419+A419</f>
        <v>162</v>
      </c>
      <c r="B427" s="99">
        <v>41749</v>
      </c>
      <c r="C427" s="108" t="s">
        <v>1177</v>
      </c>
      <c r="D427" s="96">
        <v>13</v>
      </c>
      <c r="E427" s="96"/>
      <c r="F427" s="96"/>
    </row>
    <row r="428" spans="1:6" x14ac:dyDescent="0.2">
      <c r="A428" s="96"/>
      <c r="B428" s="99">
        <v>41986</v>
      </c>
      <c r="C428" s="108" t="s">
        <v>1178</v>
      </c>
      <c r="D428" s="96">
        <v>13</v>
      </c>
      <c r="E428" s="96"/>
      <c r="F428" s="96"/>
    </row>
    <row r="429" spans="1:6" x14ac:dyDescent="0.2">
      <c r="A429" s="96"/>
      <c r="B429" s="99"/>
      <c r="C429" s="96" t="s">
        <v>1179</v>
      </c>
      <c r="D429" s="96">
        <v>13</v>
      </c>
      <c r="E429" s="96"/>
      <c r="F429" s="96"/>
    </row>
    <row r="430" spans="1:6" x14ac:dyDescent="0.2">
      <c r="A430" s="96"/>
      <c r="B430" s="99"/>
      <c r="C430" s="96" t="s">
        <v>1180</v>
      </c>
      <c r="D430" s="96">
        <v>13</v>
      </c>
      <c r="E430" s="96"/>
      <c r="F430" s="96"/>
    </row>
    <row r="431" spans="1:6" x14ac:dyDescent="0.2">
      <c r="A431" s="96"/>
      <c r="B431" s="99">
        <v>41392</v>
      </c>
      <c r="C431" s="96" t="s">
        <v>1181</v>
      </c>
      <c r="D431" s="96">
        <v>13</v>
      </c>
      <c r="E431" s="96"/>
      <c r="F431" s="97"/>
    </row>
    <row r="432" spans="1:6" x14ac:dyDescent="0.2">
      <c r="A432" s="96"/>
      <c r="B432" s="99"/>
      <c r="C432" s="109" t="s">
        <v>1182</v>
      </c>
      <c r="D432" s="96">
        <v>13</v>
      </c>
      <c r="E432" s="96"/>
      <c r="F432" s="96"/>
    </row>
    <row r="433" spans="1:6" x14ac:dyDescent="0.2">
      <c r="A433" s="96"/>
      <c r="B433" s="99"/>
      <c r="C433" s="96" t="s">
        <v>1183</v>
      </c>
      <c r="D433" s="96">
        <v>13</v>
      </c>
      <c r="E433" s="96"/>
      <c r="F433" s="96"/>
    </row>
    <row r="434" spans="1:6" x14ac:dyDescent="0.2">
      <c r="A434" s="96"/>
      <c r="B434" s="99"/>
      <c r="C434" s="109" t="s">
        <v>1184</v>
      </c>
      <c r="D434" s="96">
        <v>13</v>
      </c>
      <c r="E434" s="96"/>
      <c r="F434" s="96"/>
    </row>
    <row r="435" spans="1:6" x14ac:dyDescent="0.2">
      <c r="A435" s="96"/>
      <c r="B435" s="99"/>
      <c r="C435" s="96" t="s">
        <v>1185</v>
      </c>
      <c r="D435" s="96">
        <v>13</v>
      </c>
      <c r="E435" s="96"/>
      <c r="F435" s="96"/>
    </row>
    <row r="436" spans="1:6" x14ac:dyDescent="0.2">
      <c r="A436" s="96"/>
      <c r="B436" s="99"/>
      <c r="C436" s="109" t="s">
        <v>1186</v>
      </c>
      <c r="D436" s="96">
        <v>13</v>
      </c>
      <c r="E436" s="96"/>
      <c r="F436" s="96"/>
    </row>
    <row r="437" spans="1:6" x14ac:dyDescent="0.2">
      <c r="A437" s="96">
        <f>K427+A427</f>
        <v>162</v>
      </c>
      <c r="B437" s="99"/>
      <c r="C437" s="96"/>
      <c r="D437" s="96"/>
      <c r="E437" s="96"/>
      <c r="F437" s="96"/>
    </row>
    <row r="438" spans="1:6" x14ac:dyDescent="0.2">
      <c r="A438" s="96"/>
      <c r="B438" s="99"/>
      <c r="C438" s="96"/>
      <c r="D438" s="96"/>
      <c r="E438" s="96"/>
      <c r="F438" s="96"/>
    </row>
    <row r="439" spans="1:6" x14ac:dyDescent="0.2">
      <c r="A439" s="96"/>
      <c r="B439" s="96"/>
      <c r="C439" s="96"/>
      <c r="D439" s="110">
        <f>SUM(D2:D438)</f>
        <v>20376</v>
      </c>
      <c r="E439" s="96"/>
      <c r="F439" s="96"/>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E8D6-DCCC-4EC0-B4EF-597E7BA423D4}">
  <dimension ref="A1:K37"/>
  <sheetViews>
    <sheetView workbookViewId="0">
      <selection activeCell="I13" sqref="I13"/>
    </sheetView>
  </sheetViews>
  <sheetFormatPr defaultRowHeight="13.2" x14ac:dyDescent="0.2"/>
  <cols>
    <col min="2" max="2" width="22.109375" customWidth="1"/>
    <col min="3" max="11" width="14.77734375" customWidth="1"/>
  </cols>
  <sheetData>
    <row r="1" spans="1:11" x14ac:dyDescent="0.2">
      <c r="C1" s="84" t="s">
        <v>784</v>
      </c>
      <c r="D1" s="84" t="s">
        <v>719</v>
      </c>
      <c r="E1" s="84" t="s">
        <v>720</v>
      </c>
      <c r="F1" s="84" t="s">
        <v>721</v>
      </c>
      <c r="G1" s="84" t="s">
        <v>722</v>
      </c>
      <c r="H1" s="84" t="s">
        <v>723</v>
      </c>
      <c r="I1" s="84" t="s">
        <v>724</v>
      </c>
      <c r="J1" s="84" t="s">
        <v>725</v>
      </c>
      <c r="K1" s="84" t="s">
        <v>86</v>
      </c>
    </row>
    <row r="3" spans="1:11" x14ac:dyDescent="0.2">
      <c r="A3">
        <v>1</v>
      </c>
      <c r="B3" t="s">
        <v>726</v>
      </c>
      <c r="C3">
        <v>10</v>
      </c>
      <c r="D3">
        <v>10</v>
      </c>
      <c r="E3">
        <v>10</v>
      </c>
      <c r="F3">
        <v>10</v>
      </c>
      <c r="G3">
        <v>10</v>
      </c>
      <c r="H3">
        <v>10</v>
      </c>
      <c r="I3">
        <v>10</v>
      </c>
      <c r="J3">
        <v>10</v>
      </c>
      <c r="K3">
        <f>SUM(C3:J3)</f>
        <v>80</v>
      </c>
    </row>
    <row r="5" spans="1:11" x14ac:dyDescent="0.2">
      <c r="A5">
        <v>6</v>
      </c>
      <c r="B5" t="s">
        <v>727</v>
      </c>
      <c r="C5">
        <v>9</v>
      </c>
      <c r="D5">
        <v>9</v>
      </c>
      <c r="E5">
        <v>9</v>
      </c>
      <c r="F5">
        <v>10</v>
      </c>
      <c r="G5">
        <v>10</v>
      </c>
      <c r="H5">
        <v>10</v>
      </c>
      <c r="I5">
        <v>10</v>
      </c>
      <c r="J5">
        <v>10</v>
      </c>
      <c r="K5">
        <f>SUM(C5:J5)</f>
        <v>77</v>
      </c>
    </row>
    <row r="7" spans="1:11" x14ac:dyDescent="0.2">
      <c r="B7" t="s">
        <v>728</v>
      </c>
      <c r="C7">
        <v>9</v>
      </c>
      <c r="D7">
        <v>9</v>
      </c>
      <c r="E7">
        <v>9</v>
      </c>
      <c r="F7">
        <v>10</v>
      </c>
      <c r="G7">
        <v>10</v>
      </c>
      <c r="H7">
        <v>10</v>
      </c>
      <c r="I7">
        <v>9</v>
      </c>
      <c r="J7">
        <v>9</v>
      </c>
      <c r="K7">
        <f>SUM(C7:J7)</f>
        <v>75</v>
      </c>
    </row>
    <row r="9" spans="1:11" x14ac:dyDescent="0.2">
      <c r="A9">
        <v>4</v>
      </c>
      <c r="B9" t="s">
        <v>729</v>
      </c>
      <c r="C9">
        <v>10</v>
      </c>
      <c r="D9">
        <v>9</v>
      </c>
      <c r="E9">
        <v>9</v>
      </c>
      <c r="F9">
        <v>10</v>
      </c>
      <c r="G9">
        <v>10</v>
      </c>
      <c r="H9">
        <v>10</v>
      </c>
      <c r="I9">
        <v>10</v>
      </c>
      <c r="J9">
        <v>10</v>
      </c>
      <c r="K9">
        <f>SUM(C9:J9)</f>
        <v>78</v>
      </c>
    </row>
    <row r="11" spans="1:11" x14ac:dyDescent="0.2">
      <c r="B11" t="s">
        <v>730</v>
      </c>
      <c r="C11">
        <v>9</v>
      </c>
      <c r="D11">
        <v>8</v>
      </c>
      <c r="E11">
        <v>8</v>
      </c>
      <c r="F11">
        <v>10</v>
      </c>
      <c r="G11">
        <v>9</v>
      </c>
      <c r="H11">
        <v>9</v>
      </c>
      <c r="I11">
        <v>10</v>
      </c>
      <c r="J11">
        <v>10</v>
      </c>
      <c r="K11">
        <f>SUM(C11:J11)</f>
        <v>73</v>
      </c>
    </row>
    <row r="13" spans="1:11" x14ac:dyDescent="0.2">
      <c r="A13">
        <v>3</v>
      </c>
      <c r="B13" t="s">
        <v>731</v>
      </c>
      <c r="C13">
        <v>10</v>
      </c>
      <c r="D13">
        <v>9</v>
      </c>
      <c r="E13">
        <v>9</v>
      </c>
      <c r="F13">
        <v>10</v>
      </c>
      <c r="G13">
        <v>10</v>
      </c>
      <c r="H13">
        <v>10</v>
      </c>
      <c r="I13">
        <v>10</v>
      </c>
      <c r="J13">
        <v>10</v>
      </c>
      <c r="K13">
        <f>SUM(C13:J13)</f>
        <v>78</v>
      </c>
    </row>
    <row r="15" spans="1:11" x14ac:dyDescent="0.2">
      <c r="A15">
        <v>9</v>
      </c>
      <c r="B15" t="s">
        <v>732</v>
      </c>
      <c r="C15">
        <v>10</v>
      </c>
      <c r="D15">
        <v>10</v>
      </c>
      <c r="E15">
        <v>10</v>
      </c>
      <c r="F15">
        <v>10</v>
      </c>
      <c r="G15">
        <v>9</v>
      </c>
      <c r="H15">
        <v>9</v>
      </c>
      <c r="I15">
        <v>9</v>
      </c>
      <c r="J15">
        <v>9</v>
      </c>
      <c r="K15">
        <f>SUM(C15:J15)</f>
        <v>76</v>
      </c>
    </row>
    <row r="17" spans="1:11" x14ac:dyDescent="0.2">
      <c r="B17" t="s">
        <v>733</v>
      </c>
      <c r="C17">
        <v>9</v>
      </c>
      <c r="D17">
        <v>8</v>
      </c>
      <c r="E17">
        <v>8</v>
      </c>
      <c r="F17">
        <v>10</v>
      </c>
      <c r="G17">
        <v>9</v>
      </c>
      <c r="H17">
        <v>9</v>
      </c>
      <c r="I17">
        <v>9</v>
      </c>
      <c r="J17">
        <v>9</v>
      </c>
      <c r="K17">
        <f>SUM(C17:J17)</f>
        <v>71</v>
      </c>
    </row>
    <row r="19" spans="1:11" x14ac:dyDescent="0.2">
      <c r="A19">
        <v>11</v>
      </c>
      <c r="B19" t="s">
        <v>734</v>
      </c>
      <c r="C19">
        <v>10</v>
      </c>
      <c r="D19">
        <v>9</v>
      </c>
      <c r="E19">
        <v>9</v>
      </c>
      <c r="F19">
        <v>10</v>
      </c>
      <c r="G19">
        <v>10</v>
      </c>
      <c r="H19">
        <v>10</v>
      </c>
      <c r="I19">
        <v>10</v>
      </c>
      <c r="J19">
        <v>10</v>
      </c>
      <c r="K19">
        <f>SUM(C19:J19)</f>
        <v>78</v>
      </c>
    </row>
    <row r="21" spans="1:11" x14ac:dyDescent="0.2">
      <c r="B21" t="s">
        <v>735</v>
      </c>
      <c r="C21">
        <v>9</v>
      </c>
      <c r="D21">
        <v>9</v>
      </c>
      <c r="E21">
        <v>9</v>
      </c>
      <c r="F21">
        <v>10</v>
      </c>
      <c r="G21">
        <v>9</v>
      </c>
      <c r="H21">
        <v>9</v>
      </c>
      <c r="I21">
        <v>9</v>
      </c>
      <c r="J21">
        <v>9</v>
      </c>
      <c r="K21">
        <f>SUM(C21:J21)</f>
        <v>73</v>
      </c>
    </row>
    <row r="23" spans="1:11" x14ac:dyDescent="0.2">
      <c r="B23" t="s">
        <v>736</v>
      </c>
      <c r="C23">
        <v>9</v>
      </c>
      <c r="D23">
        <v>9</v>
      </c>
      <c r="E23">
        <v>10</v>
      </c>
      <c r="F23">
        <v>10</v>
      </c>
      <c r="G23">
        <v>9</v>
      </c>
      <c r="H23">
        <v>9</v>
      </c>
      <c r="I23">
        <v>9</v>
      </c>
      <c r="J23">
        <v>9</v>
      </c>
      <c r="K23">
        <f>SUM(C23:J23)</f>
        <v>74</v>
      </c>
    </row>
    <row r="25" spans="1:11" x14ac:dyDescent="0.2">
      <c r="B25" t="s">
        <v>737</v>
      </c>
      <c r="C25">
        <v>9</v>
      </c>
      <c r="D25">
        <v>9</v>
      </c>
      <c r="E25">
        <v>9</v>
      </c>
      <c r="F25">
        <v>10</v>
      </c>
      <c r="G25">
        <v>10</v>
      </c>
      <c r="H25">
        <v>9</v>
      </c>
      <c r="I25">
        <v>10</v>
      </c>
      <c r="J25">
        <v>9</v>
      </c>
      <c r="K25">
        <f>SUM(C25:J25)</f>
        <v>75</v>
      </c>
    </row>
    <row r="27" spans="1:11" x14ac:dyDescent="0.2">
      <c r="B27" t="s">
        <v>738</v>
      </c>
      <c r="C27">
        <v>8</v>
      </c>
      <c r="D27">
        <v>9</v>
      </c>
      <c r="E27">
        <v>9</v>
      </c>
      <c r="F27">
        <v>10</v>
      </c>
      <c r="G27">
        <v>9</v>
      </c>
      <c r="H27">
        <v>8</v>
      </c>
      <c r="I27">
        <v>9</v>
      </c>
      <c r="J27">
        <v>9</v>
      </c>
      <c r="K27">
        <f>SUM(C27:J27)</f>
        <v>71</v>
      </c>
    </row>
    <row r="29" spans="1:11" x14ac:dyDescent="0.2">
      <c r="A29">
        <v>5</v>
      </c>
      <c r="B29" t="s">
        <v>739</v>
      </c>
      <c r="C29">
        <v>10</v>
      </c>
      <c r="D29">
        <v>10</v>
      </c>
      <c r="E29">
        <v>10</v>
      </c>
      <c r="F29">
        <v>10</v>
      </c>
      <c r="G29">
        <v>10</v>
      </c>
      <c r="H29">
        <v>10</v>
      </c>
      <c r="I29">
        <v>10</v>
      </c>
      <c r="J29">
        <v>10</v>
      </c>
      <c r="K29">
        <f>SUM(C29:J29)</f>
        <v>80</v>
      </c>
    </row>
    <row r="31" spans="1:11" x14ac:dyDescent="0.2">
      <c r="A31">
        <v>7</v>
      </c>
      <c r="B31" t="s">
        <v>785</v>
      </c>
      <c r="C31">
        <v>10</v>
      </c>
      <c r="D31">
        <v>9</v>
      </c>
      <c r="E31">
        <v>9</v>
      </c>
      <c r="F31">
        <v>10</v>
      </c>
      <c r="G31">
        <v>10</v>
      </c>
      <c r="H31">
        <v>10</v>
      </c>
      <c r="I31">
        <v>10</v>
      </c>
      <c r="J31">
        <v>10</v>
      </c>
      <c r="K31">
        <f>SUM(C31:J31)</f>
        <v>78</v>
      </c>
    </row>
    <row r="33" spans="1:11" x14ac:dyDescent="0.2">
      <c r="A33">
        <v>8</v>
      </c>
      <c r="B33" t="s">
        <v>786</v>
      </c>
      <c r="C33">
        <v>10</v>
      </c>
      <c r="D33">
        <v>9</v>
      </c>
      <c r="E33">
        <v>10</v>
      </c>
      <c r="F33">
        <v>10</v>
      </c>
      <c r="G33">
        <v>10</v>
      </c>
      <c r="H33">
        <v>10</v>
      </c>
      <c r="I33">
        <v>9</v>
      </c>
      <c r="J33">
        <v>9</v>
      </c>
      <c r="K33">
        <f>SUM(C33:J33)</f>
        <v>77</v>
      </c>
    </row>
    <row r="35" spans="1:11" x14ac:dyDescent="0.2">
      <c r="A35">
        <v>10</v>
      </c>
      <c r="B35" t="s">
        <v>787</v>
      </c>
      <c r="C35">
        <v>10</v>
      </c>
      <c r="D35">
        <v>9</v>
      </c>
      <c r="E35">
        <v>9</v>
      </c>
      <c r="F35">
        <v>10</v>
      </c>
      <c r="G35">
        <v>10</v>
      </c>
      <c r="H35">
        <v>10</v>
      </c>
      <c r="I35">
        <v>9</v>
      </c>
      <c r="J35">
        <v>9</v>
      </c>
      <c r="K35">
        <f>SUM(C35:J35)</f>
        <v>76</v>
      </c>
    </row>
    <row r="37" spans="1:11" x14ac:dyDescent="0.2">
      <c r="A37">
        <v>2</v>
      </c>
      <c r="B37" t="s">
        <v>788</v>
      </c>
      <c r="C37">
        <v>10</v>
      </c>
      <c r="D37">
        <v>10</v>
      </c>
      <c r="E37">
        <v>10</v>
      </c>
      <c r="F37">
        <v>10</v>
      </c>
      <c r="G37">
        <v>10</v>
      </c>
      <c r="H37">
        <v>10</v>
      </c>
      <c r="I37">
        <v>10</v>
      </c>
      <c r="J37">
        <v>10</v>
      </c>
      <c r="K37">
        <f>SUM(C37:J37)</f>
        <v>80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E0ED-B718-4B68-B136-903C9E64E4E4}">
  <dimension ref="B1:K19"/>
  <sheetViews>
    <sheetView workbookViewId="0">
      <selection activeCell="J16" sqref="J16"/>
    </sheetView>
  </sheetViews>
  <sheetFormatPr defaultRowHeight="13.2" x14ac:dyDescent="0.2"/>
  <cols>
    <col min="3" max="3" width="14.109375" customWidth="1"/>
    <col min="5" max="5" width="15" customWidth="1"/>
    <col min="7" max="7" width="17.109375" customWidth="1"/>
    <col min="8" max="8" width="9.5546875" customWidth="1"/>
    <col min="9" max="9" width="13.109375" customWidth="1"/>
    <col min="11" max="11" width="11.6640625" customWidth="1"/>
  </cols>
  <sheetData>
    <row r="1" spans="2:11" x14ac:dyDescent="0.2">
      <c r="C1" t="s">
        <v>740</v>
      </c>
    </row>
    <row r="4" spans="2:11" x14ac:dyDescent="0.2">
      <c r="B4">
        <v>1</v>
      </c>
      <c r="C4" t="s">
        <v>741</v>
      </c>
      <c r="E4" s="86" t="s">
        <v>742</v>
      </c>
      <c r="G4" s="86" t="s">
        <v>743</v>
      </c>
      <c r="I4" t="s">
        <v>744</v>
      </c>
      <c r="K4" t="s">
        <v>1187</v>
      </c>
    </row>
    <row r="7" spans="2:11" x14ac:dyDescent="0.2">
      <c r="B7">
        <v>2</v>
      </c>
      <c r="C7" t="s">
        <v>745</v>
      </c>
      <c r="E7" s="86" t="s">
        <v>746</v>
      </c>
      <c r="G7" t="s">
        <v>747</v>
      </c>
      <c r="I7" t="s">
        <v>748</v>
      </c>
    </row>
    <row r="10" spans="2:11" x14ac:dyDescent="0.2">
      <c r="B10">
        <v>3</v>
      </c>
      <c r="C10" t="s">
        <v>749</v>
      </c>
      <c r="E10" s="86" t="s">
        <v>750</v>
      </c>
      <c r="G10" s="86" t="s">
        <v>751</v>
      </c>
    </row>
    <row r="13" spans="2:11" x14ac:dyDescent="0.2">
      <c r="B13">
        <v>4</v>
      </c>
      <c r="C13" t="s">
        <v>752</v>
      </c>
      <c r="E13" s="86" t="s">
        <v>753</v>
      </c>
      <c r="G13" t="s">
        <v>754</v>
      </c>
    </row>
    <row r="16" spans="2:11" x14ac:dyDescent="0.2">
      <c r="B16">
        <v>5</v>
      </c>
      <c r="C16" t="s">
        <v>755</v>
      </c>
      <c r="E16" s="86" t="s">
        <v>756</v>
      </c>
      <c r="G16" t="s">
        <v>757</v>
      </c>
    </row>
    <row r="19" spans="2:7" x14ac:dyDescent="0.2">
      <c r="B19">
        <v>6</v>
      </c>
      <c r="C19" t="s">
        <v>758</v>
      </c>
      <c r="E19" s="86" t="s">
        <v>759</v>
      </c>
      <c r="G19" t="s">
        <v>760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4"/>
  <sheetViews>
    <sheetView workbookViewId="0">
      <pane xSplit="1" ySplit="1" topLeftCell="B2" activePane="bottomRight" state="frozen"/>
      <selection pane="topRight" activeCell="B1" sqref="B1"/>
      <selection pane="bottomLeft" activeCell="A2" sqref="A2"/>
      <selection pane="bottomRight" activeCell="P27" sqref="P26:P27"/>
    </sheetView>
  </sheetViews>
  <sheetFormatPr defaultRowHeight="13.2" x14ac:dyDescent="0.2"/>
  <cols>
    <col min="1" max="1" width="7.33203125" customWidth="1"/>
    <col min="2" max="2" width="4.109375" customWidth="1"/>
    <col min="3" max="3" width="16.33203125" customWidth="1"/>
    <col min="4" max="4" width="5" customWidth="1"/>
  </cols>
  <sheetData>
    <row r="1" spans="1:15" x14ac:dyDescent="0.2">
      <c r="A1" t="s">
        <v>54</v>
      </c>
      <c r="E1" s="1" t="s">
        <v>55</v>
      </c>
      <c r="F1" s="2" t="s">
        <v>56</v>
      </c>
      <c r="G1" s="2" t="s">
        <v>57</v>
      </c>
      <c r="H1" s="2" t="s">
        <v>58</v>
      </c>
      <c r="I1" s="2" t="s">
        <v>40</v>
      </c>
      <c r="J1" s="2" t="s">
        <v>59</v>
      </c>
      <c r="K1" s="2" t="s">
        <v>60</v>
      </c>
      <c r="L1" s="2" t="s">
        <v>22</v>
      </c>
      <c r="M1" s="2" t="s">
        <v>61</v>
      </c>
      <c r="N1" s="2" t="s">
        <v>39</v>
      </c>
      <c r="O1" s="2" t="s">
        <v>86</v>
      </c>
    </row>
    <row r="3" spans="1:15" x14ac:dyDescent="0.2">
      <c r="B3">
        <v>1</v>
      </c>
      <c r="C3" t="s">
        <v>62</v>
      </c>
      <c r="E3" s="5">
        <v>9</v>
      </c>
      <c r="F3" s="5">
        <v>10</v>
      </c>
      <c r="G3" s="5">
        <v>9</v>
      </c>
      <c r="H3" s="5">
        <v>10</v>
      </c>
      <c r="I3" s="5">
        <v>9</v>
      </c>
      <c r="J3" s="5">
        <v>9</v>
      </c>
      <c r="K3" s="5">
        <v>9</v>
      </c>
      <c r="L3" s="5">
        <v>9</v>
      </c>
      <c r="M3" s="5">
        <v>9</v>
      </c>
      <c r="N3" s="5">
        <v>9</v>
      </c>
      <c r="O3">
        <f>SUM(E3:N3)</f>
        <v>92</v>
      </c>
    </row>
    <row r="4" spans="1:15" x14ac:dyDescent="0.2">
      <c r="E4" s="5"/>
      <c r="F4" s="5"/>
      <c r="G4" s="5"/>
      <c r="H4" s="5"/>
      <c r="I4" s="5"/>
      <c r="J4" s="5"/>
      <c r="K4" s="5"/>
      <c r="L4" s="5"/>
      <c r="M4" s="5"/>
      <c r="N4" s="5"/>
    </row>
    <row r="5" spans="1:15" x14ac:dyDescent="0.2">
      <c r="B5">
        <v>2</v>
      </c>
      <c r="C5" t="s">
        <v>63</v>
      </c>
      <c r="E5" s="5">
        <v>9</v>
      </c>
      <c r="F5" s="5">
        <v>10</v>
      </c>
      <c r="G5" s="5">
        <v>9</v>
      </c>
      <c r="H5" s="5">
        <v>10</v>
      </c>
      <c r="I5" s="5">
        <v>9</v>
      </c>
      <c r="J5" s="5">
        <v>9</v>
      </c>
      <c r="K5" s="5">
        <v>8</v>
      </c>
      <c r="L5" s="5">
        <v>8</v>
      </c>
      <c r="M5" s="5">
        <v>9</v>
      </c>
      <c r="N5" s="5">
        <v>9</v>
      </c>
      <c r="O5">
        <f>SUM(E5:N5)</f>
        <v>90</v>
      </c>
    </row>
    <row r="6" spans="1:15" x14ac:dyDescent="0.2">
      <c r="E6" s="5"/>
      <c r="F6" s="5"/>
      <c r="G6" s="5"/>
      <c r="H6" s="5"/>
      <c r="I6" s="5"/>
      <c r="J6" s="5"/>
      <c r="K6" s="5"/>
      <c r="L6" s="5"/>
      <c r="M6" s="5"/>
      <c r="N6" s="5"/>
    </row>
    <row r="7" spans="1:15" x14ac:dyDescent="0.2">
      <c r="B7">
        <v>3</v>
      </c>
      <c r="C7" t="s">
        <v>64</v>
      </c>
      <c r="E7" s="5">
        <v>9</v>
      </c>
      <c r="F7" s="5">
        <v>9</v>
      </c>
      <c r="G7" s="5">
        <v>9</v>
      </c>
      <c r="H7" s="5">
        <v>9</v>
      </c>
      <c r="I7" s="5">
        <v>8</v>
      </c>
      <c r="J7" s="5">
        <v>8</v>
      </c>
      <c r="K7" s="5">
        <v>10</v>
      </c>
      <c r="L7" s="5">
        <v>10</v>
      </c>
      <c r="M7" s="5">
        <v>9</v>
      </c>
      <c r="N7" s="5">
        <v>10</v>
      </c>
      <c r="O7">
        <f>SUM(E7:N7)</f>
        <v>91</v>
      </c>
    </row>
    <row r="8" spans="1:15" x14ac:dyDescent="0.2">
      <c r="E8" s="5"/>
      <c r="F8" s="5"/>
      <c r="G8" s="5"/>
      <c r="H8" s="5"/>
      <c r="I8" s="5"/>
      <c r="J8" s="5"/>
      <c r="K8" s="5"/>
      <c r="L8" s="5"/>
      <c r="M8" s="5"/>
      <c r="N8" s="5"/>
    </row>
    <row r="9" spans="1:15" x14ac:dyDescent="0.2">
      <c r="B9">
        <v>4</v>
      </c>
      <c r="C9" t="s">
        <v>65</v>
      </c>
      <c r="E9" s="5">
        <v>9</v>
      </c>
      <c r="F9" s="5">
        <v>9</v>
      </c>
      <c r="G9" s="5">
        <v>9</v>
      </c>
      <c r="H9" s="5">
        <v>9</v>
      </c>
      <c r="I9" s="5">
        <v>9</v>
      </c>
      <c r="J9" s="5">
        <v>9</v>
      </c>
      <c r="K9" s="5">
        <v>8</v>
      </c>
      <c r="L9" s="5">
        <v>9</v>
      </c>
      <c r="M9" s="5">
        <v>9</v>
      </c>
      <c r="N9" s="5">
        <v>9</v>
      </c>
      <c r="O9">
        <f>SUM(E9:N9)</f>
        <v>89</v>
      </c>
    </row>
    <row r="10" spans="1:15" x14ac:dyDescent="0.2">
      <c r="E10" s="5"/>
      <c r="F10" s="5"/>
      <c r="G10" s="5"/>
      <c r="H10" s="5"/>
      <c r="I10" s="5"/>
      <c r="J10" s="5"/>
      <c r="K10" s="5"/>
      <c r="L10" s="5"/>
      <c r="M10" s="5"/>
      <c r="N10" s="5"/>
    </row>
    <row r="11" spans="1:15" x14ac:dyDescent="0.2">
      <c r="B11">
        <v>5</v>
      </c>
      <c r="C11" t="s">
        <v>66</v>
      </c>
      <c r="E11" s="5">
        <v>9</v>
      </c>
      <c r="F11" s="5">
        <v>9</v>
      </c>
      <c r="G11" s="5">
        <v>9</v>
      </c>
      <c r="H11" s="5">
        <v>10</v>
      </c>
      <c r="I11" s="5">
        <v>8</v>
      </c>
      <c r="J11" s="5">
        <v>8</v>
      </c>
      <c r="K11" s="5">
        <v>8</v>
      </c>
      <c r="L11" s="5">
        <v>8</v>
      </c>
      <c r="M11" s="5">
        <v>9</v>
      </c>
      <c r="N11" s="5">
        <v>9</v>
      </c>
      <c r="O11">
        <f>SUM(E11:N11)</f>
        <v>87</v>
      </c>
    </row>
    <row r="12" spans="1:15" x14ac:dyDescent="0.2">
      <c r="E12" s="5"/>
      <c r="F12" s="5"/>
      <c r="G12" s="5"/>
      <c r="H12" s="5"/>
      <c r="I12" s="5"/>
      <c r="J12" s="5"/>
      <c r="K12" s="5"/>
      <c r="L12" s="5"/>
      <c r="M12" s="5"/>
      <c r="N12" s="5"/>
    </row>
    <row r="13" spans="1:15" x14ac:dyDescent="0.2">
      <c r="B13">
        <v>6</v>
      </c>
      <c r="C13" t="s">
        <v>67</v>
      </c>
      <c r="E13" s="5">
        <v>9</v>
      </c>
      <c r="F13" s="5">
        <v>9</v>
      </c>
      <c r="G13" s="5">
        <v>8</v>
      </c>
      <c r="H13" s="5">
        <v>9</v>
      </c>
      <c r="I13" s="5">
        <v>9</v>
      </c>
      <c r="J13" s="5">
        <v>8</v>
      </c>
      <c r="K13" s="5">
        <v>9</v>
      </c>
      <c r="L13" s="5">
        <v>9</v>
      </c>
      <c r="M13" s="5">
        <v>8</v>
      </c>
      <c r="N13" s="5">
        <v>9</v>
      </c>
      <c r="O13">
        <f>SUM(E13:N13)</f>
        <v>87</v>
      </c>
    </row>
    <row r="14" spans="1:15" x14ac:dyDescent="0.2">
      <c r="E14" s="5"/>
      <c r="F14" s="5"/>
      <c r="G14" s="5"/>
      <c r="H14" s="5"/>
      <c r="I14" s="5"/>
      <c r="J14" s="5"/>
      <c r="K14" s="5"/>
      <c r="L14" s="5"/>
      <c r="M14" s="5"/>
      <c r="N14" s="5"/>
    </row>
    <row r="15" spans="1:15" x14ac:dyDescent="0.2">
      <c r="B15">
        <v>7</v>
      </c>
      <c r="C15" t="s">
        <v>68</v>
      </c>
      <c r="E15" s="5">
        <v>9</v>
      </c>
      <c r="F15" s="5">
        <v>9</v>
      </c>
      <c r="G15" s="5">
        <v>10</v>
      </c>
      <c r="H15" s="5">
        <v>9</v>
      </c>
      <c r="I15" s="5">
        <v>9</v>
      </c>
      <c r="J15" s="5">
        <v>9</v>
      </c>
      <c r="K15" s="5">
        <v>8</v>
      </c>
      <c r="L15" s="5">
        <v>9</v>
      </c>
      <c r="M15" s="5">
        <v>9</v>
      </c>
      <c r="N15" s="5">
        <v>9</v>
      </c>
      <c r="O15">
        <f>SUM(E15:N15)</f>
        <v>90</v>
      </c>
    </row>
    <row r="16" spans="1:15" x14ac:dyDescent="0.2">
      <c r="E16" s="5"/>
      <c r="F16" s="5"/>
      <c r="G16" s="5"/>
      <c r="H16" s="5"/>
      <c r="I16" s="5"/>
      <c r="J16" s="5"/>
      <c r="K16" s="5"/>
      <c r="L16" s="5"/>
      <c r="M16" s="5"/>
      <c r="N16" s="5"/>
    </row>
    <row r="17" spans="2:15" x14ac:dyDescent="0.2">
      <c r="B17">
        <v>8</v>
      </c>
      <c r="C17" t="s">
        <v>69</v>
      </c>
      <c r="E17" s="5">
        <v>9</v>
      </c>
      <c r="F17" s="5">
        <v>9</v>
      </c>
      <c r="G17" s="5">
        <v>9</v>
      </c>
      <c r="H17" s="5">
        <v>9</v>
      </c>
      <c r="I17" s="5">
        <v>9</v>
      </c>
      <c r="J17" s="5">
        <v>9</v>
      </c>
      <c r="K17" s="5">
        <v>9</v>
      </c>
      <c r="L17" s="5">
        <v>9</v>
      </c>
      <c r="M17" s="5">
        <v>9</v>
      </c>
      <c r="N17" s="5">
        <v>9</v>
      </c>
      <c r="O17">
        <f>SUM(E17:N17)</f>
        <v>90</v>
      </c>
    </row>
    <row r="18" spans="2:15" x14ac:dyDescent="0.2">
      <c r="E18" s="5"/>
      <c r="F18" s="5"/>
      <c r="G18" s="5"/>
      <c r="H18" s="5"/>
      <c r="I18" s="5"/>
      <c r="J18" s="5"/>
      <c r="K18" s="5"/>
      <c r="L18" s="5"/>
      <c r="M18" s="5"/>
      <c r="N18" s="5"/>
    </row>
    <row r="19" spans="2:15" x14ac:dyDescent="0.2">
      <c r="B19">
        <v>9</v>
      </c>
      <c r="C19" t="s">
        <v>73</v>
      </c>
      <c r="E19" s="5">
        <v>9</v>
      </c>
      <c r="F19" s="5">
        <v>9</v>
      </c>
      <c r="G19" s="5">
        <v>9</v>
      </c>
      <c r="H19" s="5">
        <v>9</v>
      </c>
      <c r="I19" s="5">
        <v>9</v>
      </c>
      <c r="J19" s="5">
        <v>9</v>
      </c>
      <c r="K19" s="5">
        <v>9</v>
      </c>
      <c r="L19" s="5">
        <v>9</v>
      </c>
      <c r="M19" s="5">
        <v>9</v>
      </c>
      <c r="N19" s="5">
        <v>9</v>
      </c>
      <c r="O19">
        <f>SUM(E19:N19)</f>
        <v>90</v>
      </c>
    </row>
    <row r="20" spans="2:15" x14ac:dyDescent="0.2">
      <c r="E20" s="5"/>
      <c r="F20" s="5"/>
      <c r="G20" s="5"/>
      <c r="H20" s="5"/>
      <c r="I20" s="5"/>
      <c r="J20" s="5"/>
      <c r="K20" s="5"/>
      <c r="L20" s="5"/>
      <c r="M20" s="5"/>
      <c r="N20" s="5"/>
    </row>
    <row r="21" spans="2:15" x14ac:dyDescent="0.2">
      <c r="B21">
        <v>10</v>
      </c>
      <c r="C21" t="s">
        <v>70</v>
      </c>
      <c r="E21" s="5">
        <v>9</v>
      </c>
      <c r="F21" s="5">
        <v>9</v>
      </c>
      <c r="G21" s="5">
        <v>9</v>
      </c>
      <c r="H21" s="5">
        <v>9</v>
      </c>
      <c r="I21" s="5">
        <v>9</v>
      </c>
      <c r="J21" s="5">
        <v>9</v>
      </c>
      <c r="K21" s="5">
        <v>8</v>
      </c>
      <c r="L21" s="5">
        <v>9</v>
      </c>
      <c r="M21" s="5">
        <v>9</v>
      </c>
      <c r="N21" s="5">
        <v>9</v>
      </c>
      <c r="O21">
        <f>SUM(E21:N21)</f>
        <v>89</v>
      </c>
    </row>
    <row r="22" spans="2:15" x14ac:dyDescent="0.2">
      <c r="E22" s="5"/>
      <c r="F22" s="5"/>
      <c r="G22" s="5"/>
      <c r="H22" s="5"/>
      <c r="I22" s="5"/>
      <c r="J22" s="5"/>
      <c r="K22" s="5"/>
      <c r="L22" s="5"/>
      <c r="M22" s="5"/>
      <c r="N22" s="5"/>
    </row>
    <row r="23" spans="2:15" x14ac:dyDescent="0.2">
      <c r="B23">
        <v>11</v>
      </c>
      <c r="C23" t="s">
        <v>71</v>
      </c>
      <c r="E23" s="5">
        <v>9</v>
      </c>
      <c r="F23" s="5">
        <v>9</v>
      </c>
      <c r="G23" s="5">
        <v>9</v>
      </c>
      <c r="H23" s="5">
        <v>9</v>
      </c>
      <c r="I23" s="5">
        <v>9</v>
      </c>
      <c r="J23" s="5">
        <v>9</v>
      </c>
      <c r="K23" s="5">
        <v>9</v>
      </c>
      <c r="L23" s="5">
        <v>9</v>
      </c>
      <c r="M23" s="5">
        <v>9</v>
      </c>
      <c r="N23" s="5">
        <v>8</v>
      </c>
      <c r="O23">
        <f>SUM(E23:N23)</f>
        <v>89</v>
      </c>
    </row>
    <row r="24" spans="2:15" x14ac:dyDescent="0.2">
      <c r="E24" s="5"/>
      <c r="F24" s="5"/>
      <c r="G24" s="5"/>
      <c r="H24" s="5"/>
      <c r="I24" s="5"/>
      <c r="J24" s="5"/>
      <c r="K24" s="5"/>
      <c r="L24" s="5"/>
      <c r="M24" s="5"/>
      <c r="N24" s="5"/>
    </row>
    <row r="25" spans="2:15" x14ac:dyDescent="0.2">
      <c r="B25">
        <v>12</v>
      </c>
      <c r="C25" t="s">
        <v>72</v>
      </c>
      <c r="E25" s="5">
        <v>9</v>
      </c>
      <c r="F25" s="5">
        <v>9</v>
      </c>
      <c r="G25" s="5">
        <v>9</v>
      </c>
      <c r="H25" s="5">
        <v>9</v>
      </c>
      <c r="I25" s="5">
        <v>9</v>
      </c>
      <c r="J25" s="5">
        <v>9</v>
      </c>
      <c r="K25" s="5">
        <v>9</v>
      </c>
      <c r="L25" s="5">
        <v>9</v>
      </c>
      <c r="M25" s="5">
        <v>9</v>
      </c>
      <c r="N25" s="5">
        <v>9</v>
      </c>
      <c r="O25">
        <f>SUM(E25:N25)</f>
        <v>90</v>
      </c>
    </row>
    <row r="26" spans="2:15" x14ac:dyDescent="0.2">
      <c r="E26" s="5"/>
      <c r="F26" s="5"/>
      <c r="G26" s="5"/>
      <c r="H26" s="5"/>
      <c r="I26" s="5"/>
      <c r="J26" s="5"/>
      <c r="K26" s="5"/>
      <c r="L26" s="5"/>
      <c r="M26" s="5"/>
      <c r="N26" s="5"/>
    </row>
    <row r="27" spans="2:15" x14ac:dyDescent="0.2">
      <c r="B27">
        <v>13</v>
      </c>
      <c r="C27" t="s">
        <v>74</v>
      </c>
      <c r="E27" s="5">
        <v>8</v>
      </c>
      <c r="F27" s="5">
        <v>9</v>
      </c>
      <c r="G27" s="5">
        <v>8</v>
      </c>
      <c r="H27" s="5">
        <v>9</v>
      </c>
      <c r="I27" s="5">
        <v>8</v>
      </c>
      <c r="J27" s="5">
        <v>9</v>
      </c>
      <c r="K27" s="5">
        <v>8</v>
      </c>
      <c r="L27" s="5">
        <v>8</v>
      </c>
      <c r="M27" s="5">
        <v>9</v>
      </c>
      <c r="N27" s="5">
        <v>9</v>
      </c>
      <c r="O27">
        <f>SUM(E27:N27)</f>
        <v>85</v>
      </c>
    </row>
    <row r="28" spans="2:15" x14ac:dyDescent="0.2">
      <c r="E28" s="5"/>
      <c r="F28" s="5"/>
      <c r="G28" s="5"/>
      <c r="H28" s="5"/>
      <c r="I28" s="5"/>
      <c r="J28" s="5"/>
      <c r="K28" s="5"/>
      <c r="L28" s="5"/>
      <c r="M28" s="5"/>
      <c r="N28" s="5"/>
    </row>
    <row r="29" spans="2:15" x14ac:dyDescent="0.2">
      <c r="B29">
        <v>14</v>
      </c>
      <c r="C29" t="s">
        <v>75</v>
      </c>
      <c r="D29" s="3"/>
      <c r="E29" s="5">
        <v>9</v>
      </c>
      <c r="F29" s="5">
        <v>9</v>
      </c>
      <c r="G29" s="5">
        <v>9</v>
      </c>
      <c r="H29" s="5">
        <v>9</v>
      </c>
      <c r="I29" s="5">
        <v>9</v>
      </c>
      <c r="J29" s="5">
        <v>9</v>
      </c>
      <c r="K29" s="5">
        <v>8</v>
      </c>
      <c r="L29" s="5">
        <v>9</v>
      </c>
      <c r="M29" s="5">
        <v>9</v>
      </c>
      <c r="N29" s="5">
        <v>8</v>
      </c>
      <c r="O29">
        <f>SUM(E29:N29)</f>
        <v>88</v>
      </c>
    </row>
    <row r="30" spans="2:15" x14ac:dyDescent="0.2">
      <c r="E30" s="5"/>
      <c r="F30" s="5"/>
      <c r="G30" s="5"/>
      <c r="H30" s="5"/>
      <c r="I30" s="5"/>
      <c r="J30" s="5"/>
      <c r="K30" s="5"/>
      <c r="L30" s="5"/>
      <c r="M30" s="5"/>
      <c r="N30" s="5"/>
    </row>
    <row r="31" spans="2:15" x14ac:dyDescent="0.2">
      <c r="E31" s="5"/>
      <c r="F31" s="5"/>
      <c r="G31" s="5"/>
      <c r="H31" s="5"/>
      <c r="I31" s="5"/>
      <c r="J31" s="5"/>
      <c r="K31" s="5"/>
      <c r="L31" s="5"/>
      <c r="M31" s="5"/>
      <c r="N31" s="5"/>
    </row>
    <row r="32" spans="2:15" x14ac:dyDescent="0.2">
      <c r="E32" s="5"/>
      <c r="F32" s="5"/>
      <c r="G32" s="5"/>
      <c r="H32" s="5"/>
      <c r="I32" s="5"/>
      <c r="J32" s="5"/>
      <c r="K32" s="5"/>
      <c r="L32" s="5"/>
      <c r="M32" s="5"/>
      <c r="N32" s="5"/>
    </row>
    <row r="33" spans="5:14" x14ac:dyDescent="0.2">
      <c r="E33" s="5"/>
      <c r="F33" s="5"/>
      <c r="G33" s="5"/>
      <c r="H33" s="5"/>
      <c r="I33" s="5"/>
      <c r="J33" s="5"/>
      <c r="K33" s="5"/>
      <c r="L33" s="5"/>
      <c r="M33" s="5"/>
      <c r="N33" s="5"/>
    </row>
    <row r="34" spans="5:14" x14ac:dyDescent="0.2">
      <c r="E34" s="5"/>
      <c r="F34" s="5"/>
      <c r="G34" s="5"/>
      <c r="H34" s="5"/>
      <c r="I34" s="5"/>
      <c r="J34" s="5"/>
      <c r="K34" s="5"/>
      <c r="L34" s="5"/>
      <c r="M34" s="5"/>
      <c r="N34" s="5"/>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T46"/>
  <sheetViews>
    <sheetView workbookViewId="0">
      <selection activeCell="I49" sqref="I49"/>
    </sheetView>
  </sheetViews>
  <sheetFormatPr defaultRowHeight="13.2" x14ac:dyDescent="0.2"/>
  <cols>
    <col min="1" max="1" width="8.88671875" customWidth="1"/>
    <col min="5" max="5" width="19.33203125" customWidth="1"/>
    <col min="11" max="11" width="10.33203125" customWidth="1"/>
  </cols>
  <sheetData>
    <row r="2" spans="2:20" x14ac:dyDescent="0.2">
      <c r="C2" t="s">
        <v>635</v>
      </c>
    </row>
    <row r="3" spans="2:20" x14ac:dyDescent="0.2">
      <c r="I3" t="s">
        <v>583</v>
      </c>
    </row>
    <row r="4" spans="2:20" x14ac:dyDescent="0.2">
      <c r="C4" t="s">
        <v>584</v>
      </c>
      <c r="E4" t="s">
        <v>585</v>
      </c>
      <c r="G4" t="s">
        <v>586</v>
      </c>
      <c r="H4" t="s">
        <v>587</v>
      </c>
      <c r="I4" t="s">
        <v>588</v>
      </c>
      <c r="J4" t="s">
        <v>589</v>
      </c>
      <c r="K4" t="s">
        <v>590</v>
      </c>
      <c r="L4" t="s">
        <v>591</v>
      </c>
      <c r="M4" t="s">
        <v>592</v>
      </c>
      <c r="N4" t="s">
        <v>593</v>
      </c>
      <c r="O4" t="s">
        <v>594</v>
      </c>
      <c r="P4" t="s">
        <v>595</v>
      </c>
      <c r="Q4" t="s">
        <v>596</v>
      </c>
      <c r="R4" t="s">
        <v>597</v>
      </c>
      <c r="S4" t="s">
        <v>598</v>
      </c>
    </row>
    <row r="5" spans="2:20" x14ac:dyDescent="0.2">
      <c r="C5" t="s">
        <v>599</v>
      </c>
    </row>
    <row r="6" spans="2:20" x14ac:dyDescent="0.2">
      <c r="B6">
        <v>2013</v>
      </c>
      <c r="C6" s="83">
        <v>42085</v>
      </c>
      <c r="D6" t="s">
        <v>600</v>
      </c>
      <c r="E6" t="s">
        <v>601</v>
      </c>
      <c r="G6" t="s">
        <v>602</v>
      </c>
      <c r="H6" t="s">
        <v>603</v>
      </c>
      <c r="I6">
        <v>9</v>
      </c>
      <c r="J6">
        <v>9</v>
      </c>
      <c r="K6">
        <v>9</v>
      </c>
      <c r="L6">
        <v>10</v>
      </c>
      <c r="M6">
        <v>9</v>
      </c>
      <c r="N6">
        <v>9</v>
      </c>
      <c r="O6">
        <v>9</v>
      </c>
      <c r="P6">
        <v>10</v>
      </c>
      <c r="Q6">
        <v>9</v>
      </c>
      <c r="R6">
        <v>8</v>
      </c>
      <c r="S6">
        <v>91</v>
      </c>
      <c r="T6">
        <v>1</v>
      </c>
    </row>
    <row r="8" spans="2:20" x14ac:dyDescent="0.2">
      <c r="B8">
        <v>2013</v>
      </c>
      <c r="C8" s="83">
        <v>42134</v>
      </c>
      <c r="E8" t="s">
        <v>604</v>
      </c>
      <c r="G8" t="s">
        <v>605</v>
      </c>
      <c r="H8" t="s">
        <v>606</v>
      </c>
      <c r="I8">
        <v>9</v>
      </c>
      <c r="J8">
        <v>8</v>
      </c>
      <c r="K8">
        <v>8</v>
      </c>
      <c r="L8">
        <v>9</v>
      </c>
      <c r="M8">
        <v>9</v>
      </c>
      <c r="N8">
        <v>9</v>
      </c>
      <c r="O8">
        <v>9</v>
      </c>
      <c r="P8">
        <v>9</v>
      </c>
      <c r="Q8">
        <v>10</v>
      </c>
      <c r="R8">
        <v>7</v>
      </c>
      <c r="S8">
        <v>87</v>
      </c>
      <c r="T8">
        <v>5</v>
      </c>
    </row>
    <row r="10" spans="2:20" x14ac:dyDescent="0.2">
      <c r="B10">
        <v>2013</v>
      </c>
      <c r="C10" s="83">
        <v>42176</v>
      </c>
      <c r="E10" t="s">
        <v>607</v>
      </c>
      <c r="G10" t="s">
        <v>608</v>
      </c>
      <c r="H10" t="s">
        <v>609</v>
      </c>
      <c r="I10">
        <v>8</v>
      </c>
      <c r="J10">
        <v>8</v>
      </c>
      <c r="K10">
        <v>8</v>
      </c>
      <c r="L10">
        <v>8</v>
      </c>
      <c r="M10">
        <v>8</v>
      </c>
      <c r="N10">
        <v>8</v>
      </c>
      <c r="O10">
        <v>8</v>
      </c>
      <c r="P10">
        <v>9</v>
      </c>
      <c r="Q10">
        <v>9</v>
      </c>
      <c r="R10">
        <v>9</v>
      </c>
      <c r="S10">
        <v>83</v>
      </c>
      <c r="T10">
        <v>9</v>
      </c>
    </row>
    <row r="12" spans="2:20" x14ac:dyDescent="0.2">
      <c r="B12">
        <v>2013</v>
      </c>
      <c r="C12" s="83">
        <v>42211</v>
      </c>
      <c r="D12" t="s">
        <v>600</v>
      </c>
      <c r="E12" t="s">
        <v>610</v>
      </c>
      <c r="G12" t="s">
        <v>611</v>
      </c>
      <c r="H12" t="s">
        <v>606</v>
      </c>
      <c r="I12">
        <v>9</v>
      </c>
      <c r="J12">
        <v>9</v>
      </c>
      <c r="K12">
        <v>9</v>
      </c>
      <c r="L12">
        <v>10</v>
      </c>
      <c r="M12">
        <v>9</v>
      </c>
      <c r="N12">
        <v>10</v>
      </c>
      <c r="O12">
        <v>9</v>
      </c>
      <c r="P12">
        <v>9</v>
      </c>
      <c r="Q12">
        <v>9</v>
      </c>
      <c r="R12">
        <v>9</v>
      </c>
      <c r="S12">
        <v>92</v>
      </c>
      <c r="T12">
        <v>2</v>
      </c>
    </row>
    <row r="14" spans="2:20" x14ac:dyDescent="0.2">
      <c r="B14">
        <v>2013</v>
      </c>
      <c r="C14" s="83">
        <v>42246</v>
      </c>
      <c r="E14" t="s">
        <v>612</v>
      </c>
      <c r="F14" t="s">
        <v>613</v>
      </c>
      <c r="G14" t="s">
        <v>614</v>
      </c>
      <c r="H14" t="s">
        <v>606</v>
      </c>
      <c r="I14">
        <v>9</v>
      </c>
      <c r="J14">
        <v>9</v>
      </c>
      <c r="K14">
        <v>9</v>
      </c>
      <c r="L14">
        <v>9</v>
      </c>
      <c r="M14">
        <v>9</v>
      </c>
      <c r="N14">
        <v>9</v>
      </c>
      <c r="O14">
        <v>8</v>
      </c>
      <c r="P14">
        <v>9</v>
      </c>
      <c r="Q14">
        <v>9</v>
      </c>
      <c r="R14">
        <v>8</v>
      </c>
      <c r="S14">
        <v>88</v>
      </c>
      <c r="T14">
        <v>7</v>
      </c>
    </row>
    <row r="16" spans="2:20" x14ac:dyDescent="0.2">
      <c r="B16">
        <v>2013</v>
      </c>
      <c r="C16" s="83">
        <v>42274</v>
      </c>
      <c r="E16" t="s">
        <v>615</v>
      </c>
      <c r="G16" t="s">
        <v>616</v>
      </c>
      <c r="H16" t="s">
        <v>603</v>
      </c>
      <c r="I16">
        <v>9</v>
      </c>
      <c r="J16">
        <v>9</v>
      </c>
      <c r="K16">
        <v>9</v>
      </c>
      <c r="L16">
        <v>9</v>
      </c>
      <c r="M16">
        <v>9</v>
      </c>
      <c r="N16">
        <v>9</v>
      </c>
      <c r="O16">
        <v>9</v>
      </c>
      <c r="P16">
        <v>9</v>
      </c>
      <c r="Q16">
        <v>8</v>
      </c>
      <c r="R16">
        <v>8</v>
      </c>
      <c r="S16">
        <v>88</v>
      </c>
      <c r="T16">
        <v>8</v>
      </c>
    </row>
    <row r="18" spans="2:20" x14ac:dyDescent="0.2">
      <c r="B18">
        <v>2013</v>
      </c>
      <c r="C18" s="83">
        <v>42302</v>
      </c>
      <c r="E18" t="s">
        <v>617</v>
      </c>
      <c r="G18" t="s">
        <v>605</v>
      </c>
      <c r="H18" t="s">
        <v>618</v>
      </c>
      <c r="I18">
        <v>9</v>
      </c>
      <c r="J18">
        <v>8</v>
      </c>
      <c r="K18">
        <v>9</v>
      </c>
      <c r="L18">
        <v>9</v>
      </c>
      <c r="M18">
        <v>9</v>
      </c>
      <c r="N18">
        <v>8</v>
      </c>
      <c r="O18">
        <v>8</v>
      </c>
      <c r="P18">
        <v>8</v>
      </c>
      <c r="Q18">
        <v>8</v>
      </c>
      <c r="R18">
        <v>8</v>
      </c>
      <c r="S18">
        <v>84</v>
      </c>
      <c r="T18">
        <v>10</v>
      </c>
    </row>
    <row r="20" spans="2:20" x14ac:dyDescent="0.2">
      <c r="B20">
        <v>2013</v>
      </c>
      <c r="C20" s="83">
        <v>42337</v>
      </c>
      <c r="E20" t="s">
        <v>619</v>
      </c>
      <c r="G20" t="s">
        <v>620</v>
      </c>
      <c r="H20" t="s">
        <v>606</v>
      </c>
      <c r="I20">
        <v>9</v>
      </c>
      <c r="J20">
        <v>9</v>
      </c>
      <c r="K20">
        <v>9</v>
      </c>
      <c r="L20">
        <v>9</v>
      </c>
      <c r="M20">
        <v>9</v>
      </c>
      <c r="N20">
        <v>9</v>
      </c>
      <c r="O20">
        <v>9</v>
      </c>
      <c r="P20">
        <v>9</v>
      </c>
      <c r="Q20">
        <v>10</v>
      </c>
      <c r="R20">
        <v>9</v>
      </c>
      <c r="S20">
        <v>91</v>
      </c>
      <c r="T20">
        <v>4</v>
      </c>
    </row>
    <row r="22" spans="2:20" x14ac:dyDescent="0.2">
      <c r="B22">
        <v>2013</v>
      </c>
      <c r="C22" s="83">
        <v>42363</v>
      </c>
      <c r="E22" t="s">
        <v>621</v>
      </c>
      <c r="G22" t="s">
        <v>622</v>
      </c>
      <c r="H22" t="s">
        <v>609</v>
      </c>
      <c r="I22">
        <v>9</v>
      </c>
      <c r="J22">
        <v>9</v>
      </c>
      <c r="K22">
        <v>9</v>
      </c>
      <c r="L22">
        <v>9</v>
      </c>
      <c r="M22">
        <v>9</v>
      </c>
      <c r="N22">
        <v>9</v>
      </c>
      <c r="O22">
        <v>9</v>
      </c>
      <c r="P22">
        <v>9</v>
      </c>
      <c r="Q22">
        <v>9</v>
      </c>
      <c r="R22">
        <v>9</v>
      </c>
      <c r="S22">
        <v>90</v>
      </c>
      <c r="T22">
        <v>6</v>
      </c>
    </row>
    <row r="24" spans="2:20" x14ac:dyDescent="0.2">
      <c r="B24">
        <v>2014</v>
      </c>
      <c r="C24" s="83">
        <v>42082</v>
      </c>
      <c r="D24" t="s">
        <v>600</v>
      </c>
      <c r="E24" t="s">
        <v>612</v>
      </c>
      <c r="F24" t="s">
        <v>623</v>
      </c>
      <c r="G24" t="s">
        <v>614</v>
      </c>
      <c r="H24" t="s">
        <v>606</v>
      </c>
      <c r="I24">
        <v>9</v>
      </c>
      <c r="J24">
        <v>9</v>
      </c>
      <c r="K24">
        <v>10</v>
      </c>
      <c r="L24">
        <v>10</v>
      </c>
      <c r="M24">
        <v>9</v>
      </c>
      <c r="N24">
        <v>9</v>
      </c>
      <c r="O24">
        <v>9</v>
      </c>
      <c r="P24">
        <v>9</v>
      </c>
      <c r="Q24">
        <v>9</v>
      </c>
      <c r="R24">
        <v>8</v>
      </c>
      <c r="S24">
        <v>91</v>
      </c>
      <c r="T24">
        <v>3</v>
      </c>
    </row>
    <row r="26" spans="2:20" x14ac:dyDescent="0.2">
      <c r="B26">
        <v>2010</v>
      </c>
      <c r="C26" s="83">
        <v>42123</v>
      </c>
      <c r="E26" t="s">
        <v>612</v>
      </c>
      <c r="F26" t="s">
        <v>623</v>
      </c>
    </row>
    <row r="28" spans="2:20" x14ac:dyDescent="0.2">
      <c r="B28">
        <v>2010</v>
      </c>
      <c r="C28" s="83">
        <v>42223</v>
      </c>
      <c r="E28" t="s">
        <v>601</v>
      </c>
    </row>
    <row r="30" spans="2:20" x14ac:dyDescent="0.2">
      <c r="B30">
        <v>2010</v>
      </c>
      <c r="C30" s="83">
        <v>42311</v>
      </c>
      <c r="E30" t="s">
        <v>624</v>
      </c>
    </row>
    <row r="32" spans="2:20" x14ac:dyDescent="0.2">
      <c r="B32">
        <v>2009</v>
      </c>
      <c r="C32" s="83">
        <v>42119</v>
      </c>
      <c r="E32" t="s">
        <v>625</v>
      </c>
      <c r="F32" t="s">
        <v>626</v>
      </c>
    </row>
    <row r="34" spans="2:6" x14ac:dyDescent="0.2">
      <c r="B34">
        <v>2009</v>
      </c>
      <c r="C34" s="83">
        <v>42217</v>
      </c>
      <c r="E34" t="s">
        <v>627</v>
      </c>
    </row>
    <row r="36" spans="2:6" x14ac:dyDescent="0.2">
      <c r="B36">
        <v>2009</v>
      </c>
      <c r="C36" s="83">
        <v>42280</v>
      </c>
      <c r="E36" t="s">
        <v>628</v>
      </c>
    </row>
    <row r="38" spans="2:6" x14ac:dyDescent="0.2">
      <c r="B38">
        <v>2008</v>
      </c>
      <c r="C38" s="83">
        <v>42064</v>
      </c>
      <c r="E38" t="s">
        <v>629</v>
      </c>
    </row>
    <row r="40" spans="2:6" x14ac:dyDescent="0.2">
      <c r="B40">
        <v>2008</v>
      </c>
      <c r="C40" s="83">
        <v>42129</v>
      </c>
      <c r="E40" t="s">
        <v>630</v>
      </c>
    </row>
    <row r="42" spans="2:6" x14ac:dyDescent="0.2">
      <c r="B42">
        <v>2008</v>
      </c>
      <c r="C42" s="83">
        <v>42218</v>
      </c>
      <c r="E42" t="s">
        <v>631</v>
      </c>
    </row>
    <row r="44" spans="2:6" x14ac:dyDescent="0.2">
      <c r="B44">
        <v>2008</v>
      </c>
      <c r="C44" s="83">
        <v>42302</v>
      </c>
      <c r="E44" t="s">
        <v>632</v>
      </c>
      <c r="F44" t="s">
        <v>633</v>
      </c>
    </row>
    <row r="46" spans="2:6" x14ac:dyDescent="0.2">
      <c r="E46" t="s">
        <v>634</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7"/>
  <sheetViews>
    <sheetView workbookViewId="0">
      <selection activeCell="H10" sqref="H10"/>
    </sheetView>
  </sheetViews>
  <sheetFormatPr defaultRowHeight="13.2" x14ac:dyDescent="0.2"/>
  <cols>
    <col min="3" max="3" width="25.33203125" customWidth="1"/>
    <col min="5" max="5" width="3.77734375" customWidth="1"/>
    <col min="6" max="6" width="15.21875" customWidth="1"/>
    <col min="7" max="7" width="14.5546875" customWidth="1"/>
  </cols>
  <sheetData>
    <row r="1" spans="1:4" x14ac:dyDescent="0.2">
      <c r="A1" t="s">
        <v>688</v>
      </c>
    </row>
    <row r="3" spans="1:4" x14ac:dyDescent="0.2">
      <c r="B3">
        <v>1</v>
      </c>
      <c r="C3" t="s">
        <v>689</v>
      </c>
      <c r="D3" t="s">
        <v>690</v>
      </c>
    </row>
    <row r="5" spans="1:4" x14ac:dyDescent="0.2">
      <c r="B5">
        <v>2</v>
      </c>
      <c r="C5" t="s">
        <v>691</v>
      </c>
      <c r="D5" t="s">
        <v>608</v>
      </c>
    </row>
    <row r="7" spans="1:4" x14ac:dyDescent="0.2">
      <c r="B7">
        <v>3</v>
      </c>
      <c r="C7" t="s">
        <v>692</v>
      </c>
      <c r="D7" t="s">
        <v>693</v>
      </c>
    </row>
    <row r="9" spans="1:4" x14ac:dyDescent="0.2">
      <c r="B9">
        <v>4</v>
      </c>
      <c r="C9" t="s">
        <v>694</v>
      </c>
      <c r="D9" t="s">
        <v>695</v>
      </c>
    </row>
    <row r="11" spans="1:4" x14ac:dyDescent="0.2">
      <c r="B11">
        <v>5</v>
      </c>
      <c r="C11" t="s">
        <v>696</v>
      </c>
      <c r="D11" t="s">
        <v>605</v>
      </c>
    </row>
    <row r="13" spans="1:4" x14ac:dyDescent="0.2">
      <c r="B13">
        <v>6</v>
      </c>
      <c r="C13" t="s">
        <v>697</v>
      </c>
      <c r="D13" t="s">
        <v>622</v>
      </c>
    </row>
    <row r="15" spans="1:4" x14ac:dyDescent="0.2">
      <c r="B15">
        <v>7</v>
      </c>
      <c r="C15" t="s">
        <v>698</v>
      </c>
      <c r="D15" t="s">
        <v>699</v>
      </c>
    </row>
    <row r="17" spans="2:4" x14ac:dyDescent="0.2">
      <c r="B17">
        <v>8</v>
      </c>
      <c r="C17" t="s">
        <v>700</v>
      </c>
      <c r="D17" t="s">
        <v>701</v>
      </c>
    </row>
    <row r="19" spans="2:4" x14ac:dyDescent="0.2">
      <c r="B19">
        <v>9</v>
      </c>
      <c r="C19" t="s">
        <v>702</v>
      </c>
      <c r="D19" t="s">
        <v>614</v>
      </c>
    </row>
    <row r="21" spans="2:4" x14ac:dyDescent="0.2">
      <c r="B21">
        <v>10</v>
      </c>
      <c r="C21" t="s">
        <v>703</v>
      </c>
      <c r="D21" t="s">
        <v>605</v>
      </c>
    </row>
    <row r="23" spans="2:4" x14ac:dyDescent="0.2">
      <c r="B23">
        <v>11</v>
      </c>
      <c r="C23" t="s">
        <v>704</v>
      </c>
      <c r="D23" t="s">
        <v>705</v>
      </c>
    </row>
    <row r="25" spans="2:4" x14ac:dyDescent="0.2">
      <c r="B25">
        <v>12</v>
      </c>
      <c r="C25" t="s">
        <v>706</v>
      </c>
      <c r="D25" t="s">
        <v>707</v>
      </c>
    </row>
    <row r="27" spans="2:4" x14ac:dyDescent="0.2">
      <c r="B27">
        <v>13</v>
      </c>
      <c r="C27" t="s">
        <v>708</v>
      </c>
      <c r="D27" t="s">
        <v>709</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1"/>
  <sheetViews>
    <sheetView workbookViewId="0">
      <selection activeCell="J18" sqref="J18"/>
    </sheetView>
  </sheetViews>
  <sheetFormatPr defaultRowHeight="13.2" x14ac:dyDescent="0.2"/>
  <cols>
    <col min="3" max="3" width="3.6640625" customWidth="1"/>
    <col min="4" max="4" width="34.44140625" customWidth="1"/>
    <col min="5" max="5" width="21.88671875" customWidth="1"/>
    <col min="7" max="7" width="14" customWidth="1"/>
  </cols>
  <sheetData>
    <row r="1" spans="1:7" x14ac:dyDescent="0.2">
      <c r="A1" t="s">
        <v>685</v>
      </c>
      <c r="D1" t="s">
        <v>686</v>
      </c>
      <c r="E1" t="s">
        <v>687</v>
      </c>
      <c r="G1" t="s">
        <v>649</v>
      </c>
    </row>
    <row r="3" spans="1:7" x14ac:dyDescent="0.2">
      <c r="B3">
        <v>1</v>
      </c>
      <c r="D3" t="s">
        <v>636</v>
      </c>
      <c r="E3" t="s">
        <v>637</v>
      </c>
      <c r="G3" t="s">
        <v>569</v>
      </c>
    </row>
    <row r="5" spans="1:7" x14ac:dyDescent="0.2">
      <c r="B5">
        <v>2</v>
      </c>
      <c r="D5" t="s">
        <v>638</v>
      </c>
      <c r="E5" t="s">
        <v>637</v>
      </c>
      <c r="G5" t="s">
        <v>639</v>
      </c>
    </row>
    <row r="7" spans="1:7" x14ac:dyDescent="0.2">
      <c r="B7">
        <v>3</v>
      </c>
      <c r="D7" t="s">
        <v>640</v>
      </c>
      <c r="E7" t="s">
        <v>641</v>
      </c>
    </row>
    <row r="9" spans="1:7" x14ac:dyDescent="0.2">
      <c r="B9">
        <v>4</v>
      </c>
      <c r="D9" t="s">
        <v>642</v>
      </c>
      <c r="E9" t="s">
        <v>643</v>
      </c>
    </row>
    <row r="11" spans="1:7" x14ac:dyDescent="0.2">
      <c r="B11">
        <v>5</v>
      </c>
      <c r="D11" t="s">
        <v>644</v>
      </c>
      <c r="E11" t="s">
        <v>717</v>
      </c>
      <c r="G11" t="s">
        <v>645</v>
      </c>
    </row>
    <row r="13" spans="1:7" x14ac:dyDescent="0.2">
      <c r="B13">
        <v>6</v>
      </c>
      <c r="D13" t="s">
        <v>710</v>
      </c>
      <c r="E13" t="s">
        <v>646</v>
      </c>
    </row>
    <row r="15" spans="1:7" x14ac:dyDescent="0.2">
      <c r="B15">
        <v>7</v>
      </c>
      <c r="D15" t="s">
        <v>647</v>
      </c>
      <c r="E15" t="s">
        <v>648</v>
      </c>
    </row>
    <row r="17" spans="2:7" x14ac:dyDescent="0.2">
      <c r="B17">
        <v>8</v>
      </c>
      <c r="D17" t="s">
        <v>715</v>
      </c>
      <c r="E17" t="s">
        <v>718</v>
      </c>
      <c r="G17" t="s">
        <v>711</v>
      </c>
    </row>
    <row r="19" spans="2:7" x14ac:dyDescent="0.2">
      <c r="B19">
        <v>9</v>
      </c>
      <c r="D19" t="s">
        <v>716</v>
      </c>
      <c r="E19" t="s">
        <v>712</v>
      </c>
    </row>
    <row r="21" spans="2:7" x14ac:dyDescent="0.2">
      <c r="B21">
        <v>10</v>
      </c>
      <c r="D21" t="s">
        <v>713</v>
      </c>
      <c r="E21" t="s">
        <v>714</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workbookViewId="0">
      <selection activeCell="B21" sqref="B21"/>
    </sheetView>
  </sheetViews>
  <sheetFormatPr defaultRowHeight="13.2" x14ac:dyDescent="0.2"/>
  <cols>
    <col min="3" max="3" width="15.6640625" customWidth="1"/>
    <col min="4" max="4" width="2.88671875" customWidth="1"/>
    <col min="5" max="10" width="21" customWidth="1"/>
  </cols>
  <sheetData>
    <row r="1" spans="1:8" x14ac:dyDescent="0.2">
      <c r="A1" t="s">
        <v>650</v>
      </c>
      <c r="C1" t="s">
        <v>683</v>
      </c>
      <c r="E1" t="s">
        <v>684</v>
      </c>
    </row>
    <row r="3" spans="1:8" x14ac:dyDescent="0.2">
      <c r="B3">
        <v>1</v>
      </c>
      <c r="C3" t="s">
        <v>661</v>
      </c>
      <c r="E3" t="s">
        <v>662</v>
      </c>
      <c r="F3" t="s">
        <v>663</v>
      </c>
      <c r="G3" t="s">
        <v>664</v>
      </c>
      <c r="H3" t="s">
        <v>1188</v>
      </c>
    </row>
    <row r="5" spans="1:8" x14ac:dyDescent="0.2">
      <c r="B5">
        <v>2</v>
      </c>
      <c r="C5" t="s">
        <v>651</v>
      </c>
      <c r="E5" t="s">
        <v>652</v>
      </c>
      <c r="F5" t="s">
        <v>653</v>
      </c>
      <c r="G5" t="s">
        <v>654</v>
      </c>
      <c r="H5" t="s">
        <v>655</v>
      </c>
    </row>
    <row r="7" spans="1:8" x14ac:dyDescent="0.2">
      <c r="B7">
        <v>3</v>
      </c>
      <c r="C7" t="s">
        <v>656</v>
      </c>
      <c r="E7" t="s">
        <v>657</v>
      </c>
      <c r="F7" t="s">
        <v>658</v>
      </c>
    </row>
    <row r="9" spans="1:8" x14ac:dyDescent="0.2">
      <c r="B9">
        <v>4</v>
      </c>
      <c r="C9" t="s">
        <v>659</v>
      </c>
      <c r="E9" t="s">
        <v>660</v>
      </c>
    </row>
    <row r="11" spans="1:8" x14ac:dyDescent="0.2">
      <c r="B11">
        <v>5</v>
      </c>
      <c r="C11" t="s">
        <v>665</v>
      </c>
      <c r="E11" t="s">
        <v>666</v>
      </c>
      <c r="F11" t="s">
        <v>667</v>
      </c>
      <c r="G11" t="s">
        <v>668</v>
      </c>
    </row>
    <row r="13" spans="1:8" x14ac:dyDescent="0.2">
      <c r="B13">
        <v>6</v>
      </c>
      <c r="C13" t="s">
        <v>669</v>
      </c>
      <c r="E13" t="s">
        <v>670</v>
      </c>
      <c r="F13" t="s">
        <v>671</v>
      </c>
    </row>
    <row r="15" spans="1:8" x14ac:dyDescent="0.2">
      <c r="B15">
        <v>7</v>
      </c>
      <c r="C15" t="s">
        <v>672</v>
      </c>
      <c r="E15" t="s">
        <v>673</v>
      </c>
      <c r="F15" t="s">
        <v>674</v>
      </c>
      <c r="G15" t="s">
        <v>675</v>
      </c>
    </row>
    <row r="17" spans="2:6" x14ac:dyDescent="0.2">
      <c r="B17">
        <v>8</v>
      </c>
      <c r="C17" t="s">
        <v>676</v>
      </c>
      <c r="E17" t="s">
        <v>677</v>
      </c>
      <c r="F17" t="s">
        <v>678</v>
      </c>
    </row>
    <row r="19" spans="2:6" x14ac:dyDescent="0.2">
      <c r="B19">
        <v>9</v>
      </c>
      <c r="C19" t="s">
        <v>679</v>
      </c>
      <c r="E19" t="s">
        <v>680</v>
      </c>
    </row>
    <row r="21" spans="2:6" x14ac:dyDescent="0.2">
      <c r="B21">
        <v>10</v>
      </c>
      <c r="C21" t="s">
        <v>681</v>
      </c>
      <c r="E21" t="s">
        <v>682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宿</vt:lpstr>
      <vt:lpstr>フェイスブック</vt:lpstr>
      <vt:lpstr>池井戸作品</vt:lpstr>
      <vt:lpstr>脚本家</vt:lpstr>
      <vt:lpstr>温泉</vt:lpstr>
      <vt:lpstr>レストラン</vt:lpstr>
      <vt:lpstr>ホテル</vt:lpstr>
      <vt:lpstr>音楽</vt:lpstr>
      <vt:lpstr>映画監督</vt:lpstr>
      <vt:lpstr>桜</vt:lpstr>
      <vt:lpstr>紅葉渓谷</vt:lpstr>
      <vt:lpstr>春の清流湖沼 </vt:lpstr>
      <vt:lpstr>高原</vt:lpstr>
      <vt:lpstr>紅葉ロープｳｪｲ</vt:lpstr>
      <vt:lpstr>新緑渓谷</vt:lpstr>
      <vt:lpstr>桜を楽しめ鉄道</vt: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yama003</dc:creator>
  <cp:lastModifiedBy>owner</cp:lastModifiedBy>
  <dcterms:created xsi:type="dcterms:W3CDTF">2011-12-25T12:29:58Z</dcterms:created>
  <dcterms:modified xsi:type="dcterms:W3CDTF">2019-02-08T12:57:38Z</dcterms:modified>
</cp:coreProperties>
</file>