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登録・総会・試合参加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D39" i="1"/>
  <c r="N15" i="1" l="1"/>
  <c r="P15" i="1"/>
  <c r="Q15" i="1"/>
  <c r="R15" i="1"/>
  <c r="S15" i="1"/>
  <c r="F36" i="1" l="1"/>
  <c r="O6" i="1"/>
  <c r="O7" i="1"/>
  <c r="O8" i="1"/>
  <c r="O9" i="1"/>
  <c r="O10" i="1"/>
  <c r="O11" i="1"/>
  <c r="O12" i="1"/>
  <c r="O13" i="1"/>
  <c r="O14" i="1"/>
  <c r="O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8" i="1"/>
  <c r="F5" i="1"/>
  <c r="M15" i="1"/>
  <c r="F39" i="1" l="1"/>
  <c r="O15" i="1"/>
  <c r="M16" i="1" l="1"/>
  <c r="J39" i="1"/>
  <c r="S16" i="1" s="1"/>
  <c r="I39" i="1"/>
  <c r="R16" i="1" s="1"/>
  <c r="H39" i="1"/>
  <c r="Q16" i="1" s="1"/>
  <c r="G39" i="1"/>
  <c r="P16" i="1" s="1"/>
  <c r="N16" i="1" l="1"/>
  <c r="O16" i="1" s="1"/>
  <c r="M23" i="1"/>
  <c r="S23" i="1"/>
  <c r="R23" i="1"/>
  <c r="N23" i="1" l="1"/>
  <c r="O23" i="1" l="1"/>
  <c r="P23" i="1"/>
  <c r="P25" i="1" s="1"/>
  <c r="Q23" i="1"/>
  <c r="Q25" i="1" s="1"/>
  <c r="S25" i="1"/>
  <c r="R25" i="1"/>
</calcChain>
</file>

<file path=xl/sharedStrings.xml><?xml version="1.0" encoding="utf-8"?>
<sst xmlns="http://schemas.openxmlformats.org/spreadsheetml/2006/main" count="70" uniqueCount="56">
  <si>
    <t>Ｎｏ</t>
  </si>
  <si>
    <t>ク　ラ　ブ　名</t>
  </si>
  <si>
    <t>登録</t>
  </si>
  <si>
    <t>交流　　団体戦</t>
  </si>
  <si>
    <t>総会</t>
  </si>
  <si>
    <t>夏季　　大会</t>
  </si>
  <si>
    <t>本　　　部</t>
  </si>
  <si>
    <t>入善シニア</t>
  </si>
  <si>
    <t>朝日バド愛好会</t>
  </si>
  <si>
    <t>黒部シニア</t>
  </si>
  <si>
    <t>魚津クラブ</t>
  </si>
  <si>
    <t>リヴァース８</t>
  </si>
  <si>
    <t>奥田バドクラブ</t>
  </si>
  <si>
    <t>月岡クラブ</t>
  </si>
  <si>
    <t>堀川南バドクラブ</t>
  </si>
  <si>
    <t>水鳥クラブ</t>
  </si>
  <si>
    <t>シャトルクラブ</t>
  </si>
  <si>
    <t>堀川クラブ</t>
  </si>
  <si>
    <t>五福バドクラブ</t>
  </si>
  <si>
    <t>T,F,B</t>
  </si>
  <si>
    <t>氷見バドサークル</t>
  </si>
  <si>
    <t>フルスイング</t>
  </si>
  <si>
    <t>横田クラブ</t>
  </si>
  <si>
    <t>羽龍</t>
  </si>
  <si>
    <t>マミーシャトルズ</t>
  </si>
  <si>
    <t>土曜会</t>
  </si>
  <si>
    <t>南条クラブ</t>
  </si>
  <si>
    <t>冬季　大会</t>
    <rPh sb="0" eb="2">
      <t>トウキ</t>
    </rPh>
    <rPh sb="3" eb="5">
      <t>タイカイ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</si>
  <si>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</si>
  <si>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</si>
  <si>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合　計</t>
    <rPh sb="0" eb="1">
      <t>ゴウ</t>
    </rPh>
    <rPh sb="2" eb="3">
      <t>ケイ</t>
    </rPh>
    <phoneticPr fontId="1"/>
  </si>
  <si>
    <t>小計（35～44）</t>
    <rPh sb="0" eb="2">
      <t>ショウケイ</t>
    </rPh>
    <phoneticPr fontId="1"/>
  </si>
  <si>
    <t>富山合計</t>
    <rPh sb="0" eb="2">
      <t>トヤマ</t>
    </rPh>
    <rPh sb="2" eb="4">
      <t>ゴウケイ</t>
    </rPh>
    <phoneticPr fontId="1"/>
  </si>
  <si>
    <t>小　計（１～34）</t>
    <rPh sb="0" eb="1">
      <t>コ</t>
    </rPh>
    <rPh sb="2" eb="3">
      <t>ケイ</t>
    </rPh>
    <phoneticPr fontId="1"/>
  </si>
  <si>
    <t>藤ノ木クラブ</t>
    <rPh sb="0" eb="1">
      <t>フジ</t>
    </rPh>
    <rPh sb="2" eb="3">
      <t>キ</t>
    </rPh>
    <phoneticPr fontId="1"/>
  </si>
  <si>
    <t>東翔クラブ</t>
    <rPh sb="0" eb="1">
      <t>ヒガシ</t>
    </rPh>
    <rPh sb="1" eb="2">
      <t>ショウ</t>
    </rPh>
    <phoneticPr fontId="1"/>
  </si>
  <si>
    <t>なんとクラブ</t>
    <phoneticPr fontId="1"/>
  </si>
  <si>
    <t>ＹＳＢＣ</t>
    <phoneticPr fontId="1"/>
  </si>
  <si>
    <t>勤体キッズ</t>
    <rPh sb="0" eb="1">
      <t>キン</t>
    </rPh>
    <rPh sb="1" eb="2">
      <t>タイ</t>
    </rPh>
    <phoneticPr fontId="1"/>
  </si>
  <si>
    <t>さくらクラブ</t>
    <phoneticPr fontId="1"/>
  </si>
  <si>
    <t>登録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</si>
  <si>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</si>
  <si>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</si>
  <si>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</si>
  <si>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</si>
  <si>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豊田クラブ</t>
    <rPh sb="0" eb="2">
      <t>トヨタ</t>
    </rPh>
    <phoneticPr fontId="1"/>
  </si>
  <si>
    <t>北新庄クラブ</t>
    <rPh sb="0" eb="1">
      <t>キタ</t>
    </rPh>
    <phoneticPr fontId="1"/>
  </si>
  <si>
    <t>Ｔｅａｍ５０５</t>
    <phoneticPr fontId="1"/>
  </si>
  <si>
    <t>八尾</t>
    <rPh sb="0" eb="2">
      <t>ヤツオ</t>
    </rPh>
    <phoneticPr fontId="1"/>
  </si>
  <si>
    <t>小矢部</t>
    <phoneticPr fontId="1"/>
  </si>
  <si>
    <t>遊友倶楽部</t>
    <rPh sb="0" eb="1">
      <t>アソ</t>
    </rPh>
    <rPh sb="1" eb="2">
      <t>トモ</t>
    </rPh>
    <rPh sb="2" eb="5">
      <t>クラブ</t>
    </rPh>
    <phoneticPr fontId="1"/>
  </si>
  <si>
    <t>たっちゃんふぁみりー</t>
    <phoneticPr fontId="1"/>
  </si>
  <si>
    <t>上市シニア</t>
    <rPh sb="0" eb="2">
      <t>カミイチ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</si>
  <si>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</si>
  <si>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</si>
  <si>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　30年度登録・総会・大会参加数                   　　　　　　　　H.24</t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</si>
</sst>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20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5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5" fillId="3" borderId="1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0" xfId="0" applyBorder="1">
      <alignment vertical="center"/>
    </xf>
    <xf numFmtId="0" fontId="0" fillId="3" borderId="10" xfId="0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tabSelected="1" workbookViewId="0">
      <selection activeCell="C3" sqref="C3:C4"/>
    </sheetView>
  </sheetViews>
  <sheetFormatPr defaultRowHeight="13.5"/>
  <cols>
    <col min="1" max="1" width="1.125" customWidth="1"/>
    <col min="2" max="2" width="3.625" customWidth="1"/>
    <col min="3" max="3" width="13.25" customWidth="1"/>
    <col min="4" max="6" width="4.375" customWidth="1"/>
    <col min="7" max="7" width="3.75" customWidth="1"/>
    <col min="8" max="10" width="4.375" customWidth="1"/>
    <col min="11" max="11" width="3.75" customWidth="1"/>
    <col min="12" max="12" width="13.25" customWidth="1"/>
    <col min="13" max="15" width="4.375" customWidth="1"/>
    <col min="16" max="16" width="3.75" customWidth="1"/>
    <col min="17" max="19" width="4.375" customWidth="1"/>
  </cols>
  <sheetData>
    <row r="1" spans="2:19" ht="18.75" customHeight="1">
      <c r="C1" s="39" t="s">
        <v>55</v>
      </c>
      <c r="D1" s="39"/>
      <c r="E1" s="39"/>
      <c r="F1" s="39"/>
      <c r="G1" s="39"/>
      <c r="H1" s="39"/>
      <c r="I1" s="39"/>
      <c r="J1" s="39"/>
    </row>
    <row r="2" spans="2:19" ht="12" customHeight="1"/>
    <row r="3" spans="2:19" ht="19.5" customHeight="1">
      <c r="B3" s="43" t="s">
        <v>0</v>
      </c>
      <c r="C3" s="43" t="s">
        <v>1</v>
      </c>
      <c r="D3" s="49" t="s">
        <v>40</v>
      </c>
      <c r="E3" s="50"/>
      <c r="F3" s="51"/>
      <c r="G3" s="45" t="s">
        <v>4</v>
      </c>
      <c r="H3" s="35" t="s">
        <v>3</v>
      </c>
      <c r="I3" s="35" t="s">
        <v>5</v>
      </c>
      <c r="J3" s="35" t="s">
        <v>27</v>
      </c>
      <c r="K3" s="43" t="s">
        <v>0</v>
      </c>
      <c r="L3" s="43" t="s">
        <v>1</v>
      </c>
      <c r="M3" s="49" t="s">
        <v>40</v>
      </c>
      <c r="N3" s="50"/>
      <c r="O3" s="51"/>
      <c r="P3" s="45" t="s">
        <v>4</v>
      </c>
      <c r="Q3" s="35" t="s">
        <v>3</v>
      </c>
      <c r="R3" s="35" t="s">
        <v>5</v>
      </c>
      <c r="S3" s="35" t="s">
        <v>27</v>
      </c>
    </row>
    <row r="4" spans="2:19" ht="15" customHeight="1">
      <c r="B4" s="44"/>
      <c r="C4" s="44"/>
      <c r="D4" s="29" t="s">
        <v>41</v>
      </c>
      <c r="E4" s="28" t="s">
        <v>42</v>
      </c>
      <c r="F4" s="30" t="s">
        <v>53</v>
      </c>
      <c r="G4" s="46"/>
      <c r="H4" s="36"/>
      <c r="I4" s="36"/>
      <c r="J4" s="36"/>
      <c r="K4" s="44"/>
      <c r="L4" s="44"/>
      <c r="M4" s="29" t="s">
        <v>41</v>
      </c>
      <c r="N4" s="28" t="s">
        <v>42</v>
      </c>
      <c r="O4" s="30" t="s">
        <v>53</v>
      </c>
      <c r="P4" s="46"/>
      <c r="Q4" s="36"/>
      <c r="R4" s="36"/>
      <c r="S4" s="36"/>
    </row>
    <row r="5" spans="2:19" ht="22.5" customHeight="1">
      <c r="B5" s="3">
        <v>1</v>
      </c>
      <c r="C5" s="3" t="s">
        <v>6</v>
      </c>
      <c r="D5" s="14">
        <v>1</v>
      </c>
      <c r="E5" s="14"/>
      <c r="F5" s="15">
        <f>SUM(D5:E5)</f>
        <v>1</v>
      </c>
      <c r="G5" s="13">
        <v>1</v>
      </c>
      <c r="H5" s="23"/>
      <c r="I5" s="3"/>
      <c r="J5" s="3"/>
      <c r="K5" s="3">
        <v>35</v>
      </c>
      <c r="L5" s="3" t="s">
        <v>38</v>
      </c>
      <c r="M5" s="14"/>
      <c r="N5" s="14"/>
      <c r="O5" s="15">
        <f>SUM(M5:N5)</f>
        <v>0</v>
      </c>
      <c r="P5" s="13"/>
      <c r="Q5" s="23"/>
      <c r="R5" s="3"/>
      <c r="S5" s="3"/>
    </row>
    <row r="6" spans="2:19" ht="22.5" customHeight="1">
      <c r="B6" s="3">
        <v>2</v>
      </c>
      <c r="C6" s="3" t="s">
        <v>7</v>
      </c>
      <c r="D6" s="14"/>
      <c r="E6" s="14"/>
      <c r="F6" s="15">
        <f t="shared" ref="F6:F38" si="0">SUM(D6:E6)</f>
        <v>0</v>
      </c>
      <c r="G6" s="13"/>
      <c r="H6" s="23"/>
      <c r="I6" s="3"/>
      <c r="J6" s="3"/>
      <c r="K6" s="3">
        <v>36</v>
      </c>
      <c r="L6" s="3" t="s">
        <v>39</v>
      </c>
      <c r="M6" s="14"/>
      <c r="N6" s="14"/>
      <c r="O6" s="15">
        <f t="shared" ref="O6:O16" si="1">SUM(M6:N6)</f>
        <v>0</v>
      </c>
      <c r="P6" s="13"/>
      <c r="Q6" s="23"/>
      <c r="R6" s="3"/>
      <c r="S6" s="3"/>
    </row>
    <row r="7" spans="2:19" ht="22.5" customHeight="1">
      <c r="B7" s="3">
        <v>3</v>
      </c>
      <c r="C7" s="3" t="s">
        <v>8</v>
      </c>
      <c r="D7" s="14">
        <v>4</v>
      </c>
      <c r="E7" s="14">
        <v>2</v>
      </c>
      <c r="F7" s="15">
        <f t="shared" si="0"/>
        <v>6</v>
      </c>
      <c r="G7" s="13">
        <v>2</v>
      </c>
      <c r="H7" s="23">
        <v>2</v>
      </c>
      <c r="I7" s="3">
        <v>4</v>
      </c>
      <c r="J7" s="3">
        <v>4</v>
      </c>
      <c r="K7" s="3">
        <v>37</v>
      </c>
      <c r="L7" s="21" t="s">
        <v>50</v>
      </c>
      <c r="M7" s="14"/>
      <c r="N7" s="14">
        <v>1</v>
      </c>
      <c r="O7" s="15">
        <f t="shared" si="1"/>
        <v>1</v>
      </c>
      <c r="P7" s="13"/>
      <c r="Q7" s="23"/>
      <c r="R7" s="3">
        <v>1</v>
      </c>
      <c r="S7" s="3"/>
    </row>
    <row r="8" spans="2:19" ht="22.5" customHeight="1">
      <c r="B8" s="3">
        <v>4</v>
      </c>
      <c r="C8" s="3" t="s">
        <v>9</v>
      </c>
      <c r="D8" s="14">
        <v>8</v>
      </c>
      <c r="E8" s="14">
        <v>4</v>
      </c>
      <c r="F8" s="15">
        <f t="shared" si="0"/>
        <v>12</v>
      </c>
      <c r="G8" s="13">
        <v>6</v>
      </c>
      <c r="H8" s="23">
        <v>6</v>
      </c>
      <c r="I8" s="3">
        <v>5</v>
      </c>
      <c r="J8" s="3">
        <v>6</v>
      </c>
      <c r="K8" s="3">
        <v>38</v>
      </c>
      <c r="L8" s="3" t="s">
        <v>47</v>
      </c>
      <c r="M8" s="14">
        <v>4</v>
      </c>
      <c r="N8" s="14">
        <v>1</v>
      </c>
      <c r="O8" s="15">
        <f t="shared" si="1"/>
        <v>5</v>
      </c>
      <c r="P8" s="13"/>
      <c r="Q8" s="23"/>
      <c r="R8" s="3">
        <v>1</v>
      </c>
      <c r="S8" s="3">
        <v>3</v>
      </c>
    </row>
    <row r="9" spans="2:19" ht="22.5" customHeight="1">
      <c r="B9" s="3">
        <v>5</v>
      </c>
      <c r="C9" s="3" t="s">
        <v>10</v>
      </c>
      <c r="D9" s="14">
        <v>5</v>
      </c>
      <c r="E9" s="14">
        <v>2</v>
      </c>
      <c r="F9" s="15">
        <f t="shared" si="0"/>
        <v>7</v>
      </c>
      <c r="G9" s="13">
        <v>2</v>
      </c>
      <c r="H9" s="23">
        <v>2</v>
      </c>
      <c r="I9" s="3">
        <v>2</v>
      </c>
      <c r="J9" s="3"/>
      <c r="K9" s="3">
        <v>39</v>
      </c>
      <c r="L9" s="3" t="s">
        <v>26</v>
      </c>
      <c r="M9" s="14"/>
      <c r="N9" s="14"/>
      <c r="O9" s="15">
        <f t="shared" si="1"/>
        <v>0</v>
      </c>
      <c r="P9" s="13"/>
      <c r="Q9" s="23"/>
      <c r="R9" s="3"/>
      <c r="S9" s="3"/>
    </row>
    <row r="10" spans="2:19" ht="22.5" customHeight="1">
      <c r="B10" s="3">
        <v>6</v>
      </c>
      <c r="C10" s="3" t="s">
        <v>34</v>
      </c>
      <c r="D10" s="14">
        <v>1</v>
      </c>
      <c r="E10" s="14">
        <v>1</v>
      </c>
      <c r="F10" s="15">
        <f t="shared" si="0"/>
        <v>2</v>
      </c>
      <c r="G10" s="13">
        <v>1</v>
      </c>
      <c r="H10" s="23">
        <v>2</v>
      </c>
      <c r="I10" s="3"/>
      <c r="J10" s="3">
        <v>2</v>
      </c>
      <c r="K10" s="3">
        <v>40</v>
      </c>
      <c r="L10" s="3" t="s">
        <v>48</v>
      </c>
      <c r="M10" s="14"/>
      <c r="N10" s="14">
        <v>1</v>
      </c>
      <c r="O10" s="15">
        <f t="shared" si="1"/>
        <v>1</v>
      </c>
      <c r="P10" s="13"/>
      <c r="Q10" s="23"/>
      <c r="R10" s="3">
        <v>1</v>
      </c>
      <c r="S10" s="3"/>
    </row>
    <row r="11" spans="2:19" ht="22.5" customHeight="1">
      <c r="B11" s="3">
        <v>7</v>
      </c>
      <c r="C11" s="3"/>
      <c r="D11" s="14"/>
      <c r="E11" s="14"/>
      <c r="F11" s="15">
        <f t="shared" si="0"/>
        <v>0</v>
      </c>
      <c r="G11" s="13"/>
      <c r="H11" s="23"/>
      <c r="I11" s="3"/>
      <c r="J11" s="3"/>
      <c r="K11" s="3">
        <v>41</v>
      </c>
      <c r="L11" s="22" t="s">
        <v>51</v>
      </c>
      <c r="M11" s="14">
        <v>4</v>
      </c>
      <c r="N11" s="14">
        <v>1</v>
      </c>
      <c r="O11" s="15">
        <f t="shared" si="1"/>
        <v>5</v>
      </c>
      <c r="P11" s="13">
        <v>3</v>
      </c>
      <c r="Q11" s="23">
        <v>3</v>
      </c>
      <c r="R11" s="3">
        <v>2</v>
      </c>
      <c r="S11" s="3">
        <v>2</v>
      </c>
    </row>
    <row r="12" spans="2:19" ht="22.5" customHeight="1">
      <c r="B12" s="3">
        <v>8</v>
      </c>
      <c r="C12" s="3" t="s">
        <v>11</v>
      </c>
      <c r="D12" s="14">
        <v>1</v>
      </c>
      <c r="E12" s="14">
        <v>1</v>
      </c>
      <c r="F12" s="15">
        <f t="shared" si="0"/>
        <v>2</v>
      </c>
      <c r="G12" s="13">
        <v>1</v>
      </c>
      <c r="H12" s="23"/>
      <c r="I12" s="3"/>
      <c r="J12" s="3"/>
      <c r="K12" s="3">
        <v>42</v>
      </c>
      <c r="L12" s="3"/>
      <c r="M12" s="14"/>
      <c r="N12" s="14"/>
      <c r="O12" s="15">
        <f t="shared" si="1"/>
        <v>0</v>
      </c>
      <c r="P12" s="13"/>
      <c r="Q12" s="23"/>
      <c r="R12" s="3"/>
      <c r="S12" s="3"/>
    </row>
    <row r="13" spans="2:19" ht="22.5" customHeight="1">
      <c r="B13" s="3">
        <v>9</v>
      </c>
      <c r="C13" s="3" t="s">
        <v>12</v>
      </c>
      <c r="D13" s="14">
        <v>5</v>
      </c>
      <c r="E13" s="14">
        <v>1</v>
      </c>
      <c r="F13" s="15">
        <f t="shared" si="0"/>
        <v>6</v>
      </c>
      <c r="G13" s="13">
        <v>3</v>
      </c>
      <c r="H13" s="23">
        <v>3</v>
      </c>
      <c r="I13" s="3">
        <v>3</v>
      </c>
      <c r="J13" s="3">
        <v>2</v>
      </c>
      <c r="K13" s="3">
        <v>43</v>
      </c>
      <c r="L13" s="3"/>
      <c r="M13" s="14"/>
      <c r="N13" s="14"/>
      <c r="O13" s="15">
        <f t="shared" si="1"/>
        <v>0</v>
      </c>
      <c r="P13" s="13"/>
      <c r="Q13" s="23"/>
      <c r="R13" s="3"/>
      <c r="S13" s="3"/>
    </row>
    <row r="14" spans="2:19" ht="22.5" customHeight="1">
      <c r="B14" s="3">
        <v>10</v>
      </c>
      <c r="C14" s="3" t="s">
        <v>45</v>
      </c>
      <c r="D14" s="14">
        <v>1</v>
      </c>
      <c r="E14" s="14"/>
      <c r="F14" s="15">
        <f t="shared" si="0"/>
        <v>1</v>
      </c>
      <c r="G14" s="13">
        <v>1</v>
      </c>
      <c r="H14" s="23">
        <v>1</v>
      </c>
      <c r="I14" s="3"/>
      <c r="J14" s="3">
        <v>1</v>
      </c>
      <c r="K14" s="3">
        <v>44</v>
      </c>
      <c r="L14" s="22"/>
      <c r="M14" s="14"/>
      <c r="N14" s="14"/>
      <c r="O14" s="15">
        <f t="shared" si="1"/>
        <v>0</v>
      </c>
      <c r="P14" s="13"/>
      <c r="Q14" s="23"/>
      <c r="R14" s="3"/>
      <c r="S14" s="3"/>
    </row>
    <row r="15" spans="2:19" ht="22.5" customHeight="1">
      <c r="B15" s="3">
        <v>11</v>
      </c>
      <c r="C15" s="3"/>
      <c r="D15" s="14"/>
      <c r="E15" s="14"/>
      <c r="F15" s="15">
        <f t="shared" si="0"/>
        <v>0</v>
      </c>
      <c r="G15" s="13"/>
      <c r="H15" s="23"/>
      <c r="I15" s="3"/>
      <c r="J15" s="3"/>
      <c r="K15" s="5"/>
      <c r="L15" s="1" t="s">
        <v>31</v>
      </c>
      <c r="M15" s="14">
        <f>SUM(M5:M14)</f>
        <v>8</v>
      </c>
      <c r="N15" s="14">
        <f t="shared" ref="N15:S15" si="2">SUM(N5:N14)</f>
        <v>4</v>
      </c>
      <c r="O15" s="15">
        <f t="shared" si="2"/>
        <v>12</v>
      </c>
      <c r="P15" s="13">
        <f t="shared" si="2"/>
        <v>3</v>
      </c>
      <c r="Q15" s="23">
        <f t="shared" si="2"/>
        <v>3</v>
      </c>
      <c r="R15" s="3">
        <f t="shared" si="2"/>
        <v>5</v>
      </c>
      <c r="S15" s="3">
        <f t="shared" si="2"/>
        <v>5</v>
      </c>
    </row>
    <row r="16" spans="2:19" ht="22.5" customHeight="1" thickBot="1">
      <c r="B16" s="3">
        <v>12</v>
      </c>
      <c r="C16" s="3" t="s">
        <v>13</v>
      </c>
      <c r="D16" s="14">
        <v>6</v>
      </c>
      <c r="E16" s="14"/>
      <c r="F16" s="15">
        <f t="shared" si="0"/>
        <v>6</v>
      </c>
      <c r="G16" s="13">
        <v>1</v>
      </c>
      <c r="H16" s="23">
        <v>3</v>
      </c>
      <c r="I16" s="3">
        <v>4</v>
      </c>
      <c r="J16" s="4">
        <v>3</v>
      </c>
      <c r="K16" s="6"/>
      <c r="L16" s="12" t="s">
        <v>32</v>
      </c>
      <c r="M16" s="14">
        <f>D39+M15</f>
        <v>104</v>
      </c>
      <c r="N16" s="14">
        <f>E39+N15</f>
        <v>69</v>
      </c>
      <c r="O16" s="15">
        <f t="shared" si="1"/>
        <v>173</v>
      </c>
      <c r="P16" s="25">
        <f>G39+P15</f>
        <v>59</v>
      </c>
      <c r="Q16" s="27">
        <f>H39+Q15</f>
        <v>74</v>
      </c>
      <c r="R16" s="26">
        <f>I39+R15</f>
        <v>69</v>
      </c>
      <c r="S16" s="26">
        <f>J39+S15</f>
        <v>70</v>
      </c>
    </row>
    <row r="17" spans="2:23" ht="22.5" customHeight="1">
      <c r="B17" s="3">
        <v>13</v>
      </c>
      <c r="C17" s="3"/>
      <c r="D17" s="14"/>
      <c r="E17" s="14"/>
      <c r="F17" s="15">
        <f t="shared" si="0"/>
        <v>0</v>
      </c>
      <c r="G17" s="13"/>
      <c r="H17" s="23"/>
      <c r="I17" s="3"/>
      <c r="J17" s="3"/>
      <c r="M17" s="48"/>
      <c r="N17" s="48"/>
    </row>
    <row r="18" spans="2:23" ht="22.5" customHeight="1">
      <c r="B18" s="3">
        <v>14</v>
      </c>
      <c r="C18" s="11" t="s">
        <v>14</v>
      </c>
      <c r="D18" s="14">
        <v>8</v>
      </c>
      <c r="E18" s="14">
        <v>2</v>
      </c>
      <c r="F18" s="15">
        <f t="shared" si="0"/>
        <v>10</v>
      </c>
      <c r="G18" s="13">
        <v>2</v>
      </c>
      <c r="H18" s="23">
        <v>2</v>
      </c>
      <c r="I18" s="3">
        <v>1</v>
      </c>
      <c r="J18" s="3">
        <v>1</v>
      </c>
      <c r="L18" s="8"/>
      <c r="Q18" s="17"/>
      <c r="R18" s="17"/>
      <c r="S18" s="17"/>
    </row>
    <row r="19" spans="2:23" ht="22.5" customHeight="1">
      <c r="B19" s="3">
        <v>15</v>
      </c>
      <c r="C19" s="3" t="s">
        <v>15</v>
      </c>
      <c r="D19" s="14"/>
      <c r="E19" s="16">
        <v>18</v>
      </c>
      <c r="F19" s="15">
        <v>18</v>
      </c>
      <c r="G19" s="13">
        <v>6</v>
      </c>
      <c r="H19" s="23">
        <v>5</v>
      </c>
      <c r="I19" s="3">
        <v>7</v>
      </c>
      <c r="J19" s="3">
        <v>6</v>
      </c>
      <c r="K19" s="7"/>
      <c r="L19" s="7"/>
      <c r="M19" s="39"/>
      <c r="N19" s="39"/>
      <c r="O19" s="39"/>
      <c r="P19" s="39"/>
    </row>
    <row r="20" spans="2:23" ht="22.5" customHeight="1">
      <c r="B20" s="3">
        <v>16</v>
      </c>
      <c r="C20" s="3" t="s">
        <v>16</v>
      </c>
      <c r="D20" s="16"/>
      <c r="E20" s="16">
        <v>1</v>
      </c>
      <c r="F20" s="15">
        <f t="shared" si="0"/>
        <v>1</v>
      </c>
      <c r="G20" s="13">
        <v>1</v>
      </c>
      <c r="H20" s="23"/>
      <c r="I20" s="3"/>
      <c r="J20" s="3"/>
      <c r="K20" s="7"/>
    </row>
    <row r="21" spans="2:23" ht="22.5" customHeight="1">
      <c r="B21" s="3">
        <v>17</v>
      </c>
      <c r="C21" s="3" t="s">
        <v>17</v>
      </c>
      <c r="D21" s="14">
        <v>2</v>
      </c>
      <c r="E21" s="14">
        <v>2</v>
      </c>
      <c r="F21" s="15">
        <f t="shared" si="0"/>
        <v>4</v>
      </c>
      <c r="G21" s="13">
        <v>1</v>
      </c>
      <c r="H21" s="24">
        <v>3</v>
      </c>
      <c r="I21" s="3">
        <v>1</v>
      </c>
      <c r="J21" s="3">
        <v>3</v>
      </c>
      <c r="K21" s="7"/>
      <c r="L21" s="3"/>
      <c r="M21" s="40" t="s">
        <v>2</v>
      </c>
      <c r="N21" s="41"/>
      <c r="O21" s="42"/>
      <c r="P21" s="31" t="s">
        <v>4</v>
      </c>
      <c r="Q21" s="2" t="s">
        <v>3</v>
      </c>
      <c r="R21" s="2" t="s">
        <v>5</v>
      </c>
      <c r="S21" s="2" t="s">
        <v>27</v>
      </c>
    </row>
    <row r="22" spans="2:23" ht="22.5" customHeight="1" thickBot="1">
      <c r="B22" s="3">
        <v>18</v>
      </c>
      <c r="C22" s="3"/>
      <c r="D22" s="14"/>
      <c r="E22" s="14"/>
      <c r="F22" s="15">
        <f t="shared" si="0"/>
        <v>0</v>
      </c>
      <c r="G22" s="13"/>
      <c r="H22" s="24"/>
      <c r="I22" s="3"/>
      <c r="J22" s="3"/>
      <c r="K22" s="7"/>
      <c r="L22" s="43" t="s">
        <v>28</v>
      </c>
      <c r="M22" s="1" t="s">
        <v>43</v>
      </c>
      <c r="N22" s="31" t="s">
        <v>44</v>
      </c>
      <c r="O22" s="1" t="s">
        <v>54</v>
      </c>
      <c r="P22" s="9"/>
      <c r="Q22" s="19"/>
      <c r="R22" s="19"/>
      <c r="S22" s="19"/>
    </row>
    <row r="23" spans="2:23" ht="22.5" customHeight="1" thickBot="1">
      <c r="B23" s="3">
        <v>19</v>
      </c>
      <c r="C23" s="3" t="s">
        <v>18</v>
      </c>
      <c r="D23" s="14">
        <v>4</v>
      </c>
      <c r="E23" s="14">
        <v>2</v>
      </c>
      <c r="F23" s="15">
        <f t="shared" si="0"/>
        <v>6</v>
      </c>
      <c r="G23" s="13"/>
      <c r="H23" s="24"/>
      <c r="I23" s="3">
        <v>6</v>
      </c>
      <c r="J23" s="3"/>
      <c r="K23" s="7"/>
      <c r="L23" s="47"/>
      <c r="M23" s="3">
        <f>M16</f>
        <v>104</v>
      </c>
      <c r="N23" s="3">
        <f>N16</f>
        <v>69</v>
      </c>
      <c r="O23" s="4">
        <f>M23+N23</f>
        <v>173</v>
      </c>
      <c r="P23" s="12">
        <f>P16</f>
        <v>59</v>
      </c>
      <c r="Q23" s="20">
        <f>Q16</f>
        <v>74</v>
      </c>
      <c r="R23" s="20">
        <f>R16</f>
        <v>69</v>
      </c>
      <c r="S23" s="20">
        <f>S16</f>
        <v>70</v>
      </c>
    </row>
    <row r="24" spans="2:23" ht="22.5" customHeight="1" thickBot="1">
      <c r="B24" s="3">
        <v>20</v>
      </c>
      <c r="C24" s="3" t="s">
        <v>36</v>
      </c>
      <c r="D24" s="14">
        <v>7</v>
      </c>
      <c r="E24" s="14"/>
      <c r="F24" s="15">
        <f t="shared" si="0"/>
        <v>7</v>
      </c>
      <c r="G24" s="13"/>
      <c r="H24" s="23"/>
      <c r="I24" s="3"/>
      <c r="J24" s="3"/>
      <c r="K24" s="7"/>
      <c r="L24" s="1" t="s">
        <v>29</v>
      </c>
      <c r="M24" s="9"/>
      <c r="N24" s="9"/>
      <c r="O24" s="18"/>
      <c r="P24" s="33"/>
      <c r="Q24" s="20">
        <v>24</v>
      </c>
      <c r="R24" s="20">
        <v>16</v>
      </c>
      <c r="S24" s="20">
        <v>22</v>
      </c>
    </row>
    <row r="25" spans="2:23" ht="22.5" customHeight="1" thickBot="1">
      <c r="B25" s="3">
        <v>21</v>
      </c>
      <c r="C25" s="3" t="s">
        <v>19</v>
      </c>
      <c r="D25" s="14"/>
      <c r="E25" s="14">
        <v>1</v>
      </c>
      <c r="F25" s="15">
        <v>1</v>
      </c>
      <c r="G25" s="13"/>
      <c r="H25" s="23"/>
      <c r="I25" s="3">
        <v>1</v>
      </c>
      <c r="J25" s="3">
        <v>1</v>
      </c>
      <c r="K25" s="7"/>
      <c r="L25" s="1" t="s">
        <v>30</v>
      </c>
      <c r="M25" s="37"/>
      <c r="N25" s="38"/>
      <c r="O25" s="32"/>
      <c r="P25" s="20">
        <f>SUM(P22:P24)</f>
        <v>59</v>
      </c>
      <c r="Q25" s="20">
        <f>SUM(Q22:Q24)</f>
        <v>98</v>
      </c>
      <c r="R25" s="20">
        <f>SUM(R22:R24)</f>
        <v>85</v>
      </c>
      <c r="S25" s="20">
        <f>SUM(S22:S24)</f>
        <v>92</v>
      </c>
      <c r="V25" s="10"/>
      <c r="W25" s="10"/>
    </row>
    <row r="26" spans="2:23" ht="22.5" customHeight="1">
      <c r="B26" s="3">
        <v>22</v>
      </c>
      <c r="C26" s="11" t="s">
        <v>20</v>
      </c>
      <c r="D26" s="14">
        <v>6</v>
      </c>
      <c r="E26" s="14">
        <v>5</v>
      </c>
      <c r="F26" s="15">
        <f t="shared" si="0"/>
        <v>11</v>
      </c>
      <c r="G26" s="13">
        <v>1</v>
      </c>
      <c r="H26" s="23">
        <v>3</v>
      </c>
      <c r="I26" s="3"/>
      <c r="J26" s="3">
        <v>2</v>
      </c>
      <c r="K26" s="7"/>
      <c r="L26" s="7"/>
      <c r="M26" s="39"/>
      <c r="N26" s="39"/>
      <c r="O26" s="39"/>
      <c r="P26" s="39"/>
      <c r="V26" s="10"/>
      <c r="W26" s="10"/>
    </row>
    <row r="27" spans="2:23" ht="22.5" customHeight="1">
      <c r="B27" s="3">
        <v>23</v>
      </c>
      <c r="C27" s="3"/>
      <c r="D27" s="14"/>
      <c r="E27" s="14"/>
      <c r="F27" s="15">
        <f t="shared" si="0"/>
        <v>0</v>
      </c>
      <c r="G27" s="13"/>
      <c r="H27" s="23"/>
      <c r="I27" s="3"/>
      <c r="J27" s="3"/>
      <c r="K27" s="7"/>
      <c r="L27" s="7"/>
      <c r="M27" s="39"/>
      <c r="N27" s="39"/>
      <c r="O27" s="39"/>
      <c r="P27" s="39"/>
      <c r="V27" s="10"/>
      <c r="W27" s="10"/>
    </row>
    <row r="28" spans="2:23" ht="22.5" customHeight="1">
      <c r="B28" s="3">
        <v>24</v>
      </c>
      <c r="C28" s="3" t="s">
        <v>49</v>
      </c>
      <c r="D28" s="14">
        <v>2</v>
      </c>
      <c r="E28" s="14"/>
      <c r="F28" s="15">
        <f t="shared" si="0"/>
        <v>2</v>
      </c>
      <c r="G28" s="13">
        <v>1</v>
      </c>
      <c r="H28" s="23">
        <v>1</v>
      </c>
      <c r="I28" s="3">
        <v>1</v>
      </c>
      <c r="J28" s="3">
        <v>1</v>
      </c>
      <c r="K28" s="7"/>
      <c r="L28" s="7"/>
      <c r="M28" s="39"/>
      <c r="N28" s="39"/>
      <c r="O28" s="39"/>
      <c r="P28" s="39"/>
      <c r="V28" s="10"/>
      <c r="W28" s="10"/>
    </row>
    <row r="29" spans="2:23" ht="22.5" customHeight="1">
      <c r="B29" s="3">
        <v>25</v>
      </c>
      <c r="C29" s="3" t="s">
        <v>21</v>
      </c>
      <c r="D29" s="16">
        <v>9</v>
      </c>
      <c r="E29" s="16">
        <v>5</v>
      </c>
      <c r="F29" s="15">
        <f t="shared" si="0"/>
        <v>14</v>
      </c>
      <c r="G29" s="13">
        <v>6</v>
      </c>
      <c r="H29" s="23">
        <v>10</v>
      </c>
      <c r="I29" s="3">
        <v>8</v>
      </c>
      <c r="J29" s="3">
        <v>7</v>
      </c>
      <c r="K29" s="7"/>
      <c r="L29" s="7"/>
      <c r="M29" s="39"/>
      <c r="N29" s="39"/>
      <c r="O29" s="39"/>
      <c r="P29" s="39"/>
      <c r="V29" s="10"/>
      <c r="W29" s="10"/>
    </row>
    <row r="30" spans="2:23" ht="22.5" customHeight="1">
      <c r="B30" s="3">
        <v>26</v>
      </c>
      <c r="C30" s="3" t="s">
        <v>22</v>
      </c>
      <c r="D30" s="16">
        <v>1</v>
      </c>
      <c r="E30" s="16">
        <v>1</v>
      </c>
      <c r="F30" s="15">
        <f t="shared" si="0"/>
        <v>2</v>
      </c>
      <c r="G30" s="13"/>
      <c r="H30" s="23">
        <v>2</v>
      </c>
      <c r="I30" s="3"/>
      <c r="J30" s="3">
        <v>2</v>
      </c>
      <c r="K30" s="7"/>
      <c r="L30" s="7"/>
      <c r="M30" s="39"/>
      <c r="N30" s="39"/>
      <c r="O30" s="39"/>
      <c r="P30" s="39"/>
      <c r="V30" s="10"/>
      <c r="W30" s="10"/>
    </row>
    <row r="31" spans="2:23" ht="22.5" customHeight="1">
      <c r="B31" s="3">
        <v>27</v>
      </c>
      <c r="C31" s="3" t="s">
        <v>23</v>
      </c>
      <c r="D31" s="14">
        <v>7</v>
      </c>
      <c r="E31" s="14">
        <v>3</v>
      </c>
      <c r="F31" s="15">
        <f t="shared" si="0"/>
        <v>10</v>
      </c>
      <c r="G31" s="13">
        <v>8</v>
      </c>
      <c r="H31" s="23">
        <v>8</v>
      </c>
      <c r="I31" s="3">
        <v>3</v>
      </c>
      <c r="J31" s="3">
        <v>6</v>
      </c>
      <c r="K31" s="7"/>
      <c r="L31" s="7"/>
      <c r="M31" s="39"/>
      <c r="N31" s="39"/>
      <c r="O31" s="39"/>
      <c r="P31" s="39"/>
    </row>
    <row r="32" spans="2:23" ht="22.5" customHeight="1">
      <c r="B32" s="3">
        <v>28</v>
      </c>
      <c r="C32" s="3"/>
      <c r="D32" s="14"/>
      <c r="E32" s="14"/>
      <c r="F32" s="15">
        <f t="shared" si="0"/>
        <v>0</v>
      </c>
      <c r="G32" s="13"/>
      <c r="H32" s="23"/>
      <c r="I32" s="3"/>
      <c r="J32" s="3"/>
      <c r="M32" s="39"/>
      <c r="N32" s="39"/>
      <c r="O32" s="39"/>
      <c r="P32" s="39"/>
    </row>
    <row r="33" spans="2:20" ht="22.5" customHeight="1">
      <c r="B33" s="3">
        <v>29</v>
      </c>
      <c r="C33" s="11" t="s">
        <v>24</v>
      </c>
      <c r="D33" s="14">
        <v>1</v>
      </c>
      <c r="E33" s="14">
        <v>6</v>
      </c>
      <c r="F33" s="15">
        <f t="shared" si="0"/>
        <v>7</v>
      </c>
      <c r="G33" s="13">
        <v>8</v>
      </c>
      <c r="H33" s="23">
        <v>6</v>
      </c>
      <c r="I33" s="3">
        <v>4</v>
      </c>
      <c r="J33" s="3">
        <v>5</v>
      </c>
    </row>
    <row r="34" spans="2:20" ht="22.5" customHeight="1">
      <c r="B34" s="3">
        <v>30</v>
      </c>
      <c r="C34" s="3" t="s">
        <v>25</v>
      </c>
      <c r="D34" s="16">
        <v>3</v>
      </c>
      <c r="E34" s="16">
        <v>2</v>
      </c>
      <c r="F34" s="15">
        <f t="shared" si="0"/>
        <v>5</v>
      </c>
      <c r="G34" s="13">
        <v>1</v>
      </c>
      <c r="H34" s="24">
        <v>3</v>
      </c>
      <c r="I34" s="3">
        <v>2</v>
      </c>
      <c r="J34" s="3">
        <v>4</v>
      </c>
    </row>
    <row r="35" spans="2:20" ht="22.5" customHeight="1">
      <c r="B35" s="3">
        <v>34</v>
      </c>
      <c r="C35" s="3" t="s">
        <v>46</v>
      </c>
      <c r="D35" s="14">
        <v>1</v>
      </c>
      <c r="E35" s="14"/>
      <c r="F35" s="15">
        <f t="shared" si="0"/>
        <v>1</v>
      </c>
      <c r="G35" s="13"/>
      <c r="H35" s="23">
        <v>1</v>
      </c>
      <c r="I35" s="3"/>
      <c r="J35" s="3">
        <v>1</v>
      </c>
    </row>
    <row r="36" spans="2:20" ht="22.5" customHeight="1">
      <c r="B36" s="3">
        <v>35</v>
      </c>
      <c r="C36" s="3" t="s">
        <v>35</v>
      </c>
      <c r="D36" s="14">
        <v>2</v>
      </c>
      <c r="E36" s="14"/>
      <c r="F36" s="15">
        <f t="shared" si="0"/>
        <v>2</v>
      </c>
      <c r="G36" s="13"/>
      <c r="H36" s="23"/>
      <c r="I36" s="3">
        <v>1</v>
      </c>
      <c r="J36" s="3">
        <v>1</v>
      </c>
      <c r="T36" s="34"/>
    </row>
    <row r="37" spans="2:20" ht="22.5" customHeight="1">
      <c r="B37" s="3">
        <v>36</v>
      </c>
      <c r="C37" s="3" t="s">
        <v>52</v>
      </c>
      <c r="D37" s="14">
        <v>3</v>
      </c>
      <c r="E37" s="14">
        <v>6</v>
      </c>
      <c r="F37" s="15">
        <v>9</v>
      </c>
      <c r="G37" s="13">
        <v>1</v>
      </c>
      <c r="H37" s="23">
        <v>4</v>
      </c>
      <c r="I37" s="3">
        <v>5</v>
      </c>
      <c r="J37" s="3">
        <v>2</v>
      </c>
    </row>
    <row r="38" spans="2:20" ht="22.5" customHeight="1">
      <c r="B38" s="3">
        <v>37</v>
      </c>
      <c r="C38" s="3" t="s">
        <v>37</v>
      </c>
      <c r="D38" s="16">
        <v>8</v>
      </c>
      <c r="E38" s="16"/>
      <c r="F38" s="15">
        <f t="shared" si="0"/>
        <v>8</v>
      </c>
      <c r="G38" s="13">
        <v>2</v>
      </c>
      <c r="H38" s="23">
        <v>4</v>
      </c>
      <c r="I38" s="3">
        <v>6</v>
      </c>
      <c r="J38" s="3">
        <v>5</v>
      </c>
    </row>
    <row r="39" spans="2:20" ht="22.5" customHeight="1">
      <c r="B39" s="3"/>
      <c r="C39" s="1" t="s">
        <v>33</v>
      </c>
      <c r="D39" s="14">
        <f>SUM(D5:D38)</f>
        <v>96</v>
      </c>
      <c r="E39" s="14">
        <f>SUM(E5:E38)</f>
        <v>65</v>
      </c>
      <c r="F39" s="15">
        <f>SUM(F5:F38)</f>
        <v>161</v>
      </c>
      <c r="G39" s="13">
        <f t="shared" ref="G39:J39" si="3">SUM(G5:G38)</f>
        <v>56</v>
      </c>
      <c r="H39" s="23">
        <f t="shared" si="3"/>
        <v>71</v>
      </c>
      <c r="I39" s="3">
        <f t="shared" si="3"/>
        <v>64</v>
      </c>
      <c r="J39" s="3">
        <f t="shared" si="3"/>
        <v>65</v>
      </c>
    </row>
  </sheetData>
  <mergeCells count="27">
    <mergeCell ref="L22:L23"/>
    <mergeCell ref="M17:N17"/>
    <mergeCell ref="C1:J1"/>
    <mergeCell ref="M19:P19"/>
    <mergeCell ref="M30:P30"/>
    <mergeCell ref="L3:L4"/>
    <mergeCell ref="K3:K4"/>
    <mergeCell ref="J3:J4"/>
    <mergeCell ref="P3:P4"/>
    <mergeCell ref="D3:F3"/>
    <mergeCell ref="M3:O3"/>
    <mergeCell ref="B3:B4"/>
    <mergeCell ref="C3:C4"/>
    <mergeCell ref="G3:G4"/>
    <mergeCell ref="H3:H4"/>
    <mergeCell ref="I3:I4"/>
    <mergeCell ref="M32:P32"/>
    <mergeCell ref="M29:P29"/>
    <mergeCell ref="M26:P26"/>
    <mergeCell ref="M27:P27"/>
    <mergeCell ref="M28:P28"/>
    <mergeCell ref="Q3:Q4"/>
    <mergeCell ref="R3:R4"/>
    <mergeCell ref="S3:S4"/>
    <mergeCell ref="M25:N25"/>
    <mergeCell ref="M31:P31"/>
    <mergeCell ref="M21:O21"/>
  </mergeCells>
  <phoneticPr fontId="1"/>
  <pageMargins left="0.39370078740157483" right="0" top="0.55118110236220474" bottom="0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登録・総会・試合参加数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2019-04-15T13:58:59Z</dcterms:modified>
</cp:coreProperties>
</file>