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ソフトボール\長野県ソフトボール協会HP\mousikomisyo\11kensupotu\"/>
    </mc:Choice>
  </mc:AlternateContent>
  <xr:revisionPtr revIDLastSave="0" documentId="8_{AB921297-C8B6-48E9-B66A-F4B9601180C1}" xr6:coauthVersionLast="47" xr6:coauthVersionMax="47" xr10:uidLastSave="{00000000-0000-0000-0000-000000000000}"/>
  <bookViews>
    <workbookView xWindow="2580" yWindow="2580" windowWidth="11520" windowHeight="8460" xr2:uid="{C24474CF-5139-4178-9C84-4CC5D0C1EF01}"/>
  </bookViews>
  <sheets>
    <sheet name="試合方法一覧" sheetId="1" r:id="rId1"/>
    <sheet name="6チーム参加" sheetId="2" r:id="rId2"/>
    <sheet name="７チーム参加" sheetId="5" r:id="rId3"/>
    <sheet name="8チーム参加" sheetId="7" r:id="rId4"/>
    <sheet name="9チーム参加 " sheetId="8" r:id="rId5"/>
    <sheet name="10チーム参加" sheetId="10" r:id="rId6"/>
    <sheet name="1１チーム参加" sheetId="11" r:id="rId7"/>
    <sheet name="12チーム参加" sheetId="12" r:id="rId8"/>
    <sheet name="13チーム参加" sheetId="14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5" i="1" l="1"/>
  <c r="I55" i="1"/>
  <c r="E55" i="1"/>
  <c r="D55" i="1"/>
  <c r="C55" i="1"/>
  <c r="K45" i="1"/>
  <c r="I45" i="1"/>
  <c r="D45" i="1"/>
  <c r="E45" i="1"/>
  <c r="C45" i="1"/>
  <c r="K37" i="1"/>
  <c r="J37" i="1"/>
  <c r="I37" i="1"/>
  <c r="D37" i="1"/>
  <c r="E37" i="1"/>
  <c r="C37" i="1"/>
  <c r="K29" i="1"/>
  <c r="J29" i="1"/>
  <c r="I29" i="1"/>
  <c r="D29" i="1"/>
  <c r="E29" i="1"/>
  <c r="C29" i="1"/>
  <c r="K21" i="1"/>
  <c r="J21" i="1"/>
  <c r="I21" i="1"/>
  <c r="D21" i="1"/>
  <c r="E21" i="1"/>
  <c r="C21" i="1"/>
  <c r="K14" i="1"/>
  <c r="J14" i="1"/>
  <c r="I14" i="1"/>
  <c r="D14" i="1"/>
  <c r="E14" i="1"/>
  <c r="C14" i="1"/>
  <c r="K7" i="1"/>
  <c r="J7" i="1"/>
  <c r="I7" i="1"/>
  <c r="D7" i="1"/>
  <c r="E7" i="1"/>
  <c r="C7" i="1"/>
  <c r="B26" i="12"/>
  <c r="D28" i="12"/>
  <c r="D27" i="12"/>
  <c r="C27" i="12"/>
  <c r="D26" i="12"/>
  <c r="C26" i="12"/>
  <c r="D23" i="12"/>
  <c r="D22" i="12"/>
  <c r="C22" i="12"/>
  <c r="D21" i="12"/>
  <c r="C21" i="12"/>
  <c r="B21" i="12"/>
  <c r="D18" i="12"/>
  <c r="D17" i="12"/>
  <c r="C17" i="12"/>
  <c r="D16" i="12"/>
  <c r="C16" i="12"/>
  <c r="B16" i="12"/>
  <c r="D13" i="12"/>
  <c r="D12" i="12"/>
  <c r="C12" i="12"/>
  <c r="D11" i="12"/>
  <c r="C11" i="12"/>
  <c r="B11" i="12"/>
  <c r="L14" i="12"/>
  <c r="L13" i="12"/>
  <c r="K13" i="12"/>
  <c r="L12" i="12"/>
  <c r="K12" i="12"/>
  <c r="J12" i="12"/>
  <c r="L11" i="12"/>
  <c r="K11" i="12"/>
  <c r="J11" i="12"/>
  <c r="I11" i="12"/>
  <c r="E19" i="11"/>
  <c r="E18" i="11"/>
  <c r="D18" i="11"/>
  <c r="E17" i="11"/>
  <c r="D17" i="11"/>
  <c r="C17" i="11"/>
  <c r="E16" i="11"/>
  <c r="D16" i="11"/>
  <c r="C16" i="11"/>
  <c r="B16" i="11"/>
  <c r="D24" i="11"/>
  <c r="D23" i="11"/>
  <c r="C23" i="11"/>
  <c r="D22" i="11"/>
  <c r="C22" i="11"/>
  <c r="B22" i="11"/>
  <c r="L17" i="11"/>
  <c r="L16" i="11"/>
  <c r="K16" i="11"/>
  <c r="L15" i="11"/>
  <c r="K15" i="11"/>
  <c r="J15" i="11"/>
  <c r="E13" i="11"/>
  <c r="L12" i="11"/>
  <c r="E12" i="11"/>
  <c r="D12" i="11"/>
  <c r="L11" i="11"/>
  <c r="K11" i="11"/>
  <c r="E11" i="11"/>
  <c r="D11" i="11"/>
  <c r="C11" i="11"/>
  <c r="L10" i="11"/>
  <c r="K10" i="11"/>
  <c r="J10" i="11"/>
  <c r="E10" i="11"/>
  <c r="D10" i="11"/>
  <c r="C10" i="11"/>
  <c r="B10" i="11"/>
  <c r="M23" i="10"/>
  <c r="M22" i="10"/>
  <c r="L22" i="10"/>
  <c r="M21" i="10"/>
  <c r="L21" i="10"/>
  <c r="K21" i="10"/>
  <c r="M20" i="10"/>
  <c r="L20" i="10"/>
  <c r="K20" i="10"/>
  <c r="J20" i="10"/>
  <c r="E13" i="10"/>
  <c r="E12" i="10"/>
  <c r="D12" i="10"/>
  <c r="E11" i="10"/>
  <c r="D11" i="10"/>
  <c r="C11" i="10"/>
  <c r="E10" i="10"/>
  <c r="D10" i="10"/>
  <c r="C10" i="10"/>
  <c r="B10" i="10"/>
  <c r="D23" i="10"/>
  <c r="D22" i="10"/>
  <c r="C22" i="10"/>
  <c r="D21" i="10"/>
  <c r="C21" i="10"/>
  <c r="B21" i="10"/>
  <c r="L17" i="10"/>
  <c r="D18" i="10"/>
  <c r="L16" i="10"/>
  <c r="K16" i="10"/>
  <c r="D17" i="10"/>
  <c r="C17" i="10"/>
  <c r="L15" i="10"/>
  <c r="K15" i="10"/>
  <c r="J15" i="10"/>
  <c r="D16" i="10"/>
  <c r="C16" i="10"/>
  <c r="B16" i="10"/>
  <c r="L12" i="10"/>
  <c r="L11" i="10"/>
  <c r="K11" i="10"/>
  <c r="L10" i="10"/>
  <c r="K10" i="10"/>
  <c r="J10" i="10"/>
  <c r="D23" i="8"/>
  <c r="D22" i="8"/>
  <c r="C22" i="8"/>
  <c r="D21" i="8"/>
  <c r="C21" i="8"/>
  <c r="B21" i="8"/>
  <c r="K23" i="8"/>
  <c r="K22" i="8"/>
  <c r="J22" i="8"/>
  <c r="K21" i="8"/>
  <c r="J21" i="8"/>
  <c r="I21" i="8"/>
  <c r="K18" i="8"/>
  <c r="K17" i="8"/>
  <c r="J17" i="8"/>
  <c r="K16" i="8"/>
  <c r="J16" i="8"/>
  <c r="I16" i="8"/>
  <c r="K13" i="8"/>
  <c r="K12" i="8"/>
  <c r="J12" i="8"/>
  <c r="K11" i="8"/>
  <c r="J11" i="8"/>
  <c r="I11" i="8"/>
  <c r="D18" i="8"/>
  <c r="D17" i="8"/>
  <c r="C17" i="8"/>
  <c r="D16" i="8"/>
  <c r="C16" i="8"/>
  <c r="B16" i="8"/>
  <c r="D13" i="8"/>
  <c r="D12" i="8"/>
  <c r="C12" i="8"/>
  <c r="D11" i="8"/>
  <c r="C11" i="8"/>
  <c r="B11" i="8"/>
  <c r="M18" i="7"/>
  <c r="M17" i="7"/>
  <c r="L17" i="7"/>
  <c r="M16" i="7"/>
  <c r="L16" i="7"/>
  <c r="K16" i="7"/>
  <c r="M15" i="7"/>
  <c r="L15" i="7"/>
  <c r="K15" i="7"/>
  <c r="J15" i="7"/>
  <c r="E18" i="7"/>
  <c r="E17" i="7"/>
  <c r="D17" i="7"/>
  <c r="E16" i="7"/>
  <c r="D16" i="7"/>
  <c r="C16" i="7"/>
  <c r="E15" i="7"/>
  <c r="D15" i="7"/>
  <c r="C15" i="7"/>
  <c r="B15" i="7"/>
  <c r="M12" i="7"/>
  <c r="E12" i="7"/>
  <c r="M11" i="7"/>
  <c r="L11" i="7"/>
  <c r="E11" i="7"/>
  <c r="D11" i="7"/>
  <c r="M10" i="7"/>
  <c r="L10" i="7"/>
  <c r="K10" i="7"/>
  <c r="E10" i="7"/>
  <c r="D10" i="7"/>
  <c r="C10" i="7"/>
  <c r="M9" i="7"/>
  <c r="L9" i="7"/>
  <c r="K9" i="7"/>
  <c r="J9" i="7"/>
  <c r="E9" i="7"/>
  <c r="D9" i="7"/>
  <c r="C9" i="7"/>
  <c r="B9" i="7"/>
  <c r="D17" i="5"/>
  <c r="D16" i="5"/>
  <c r="C16" i="5"/>
  <c r="D15" i="5"/>
  <c r="C15" i="5"/>
  <c r="B15" i="5"/>
  <c r="L17" i="5"/>
  <c r="L16" i="5"/>
  <c r="K16" i="5"/>
  <c r="L15" i="5"/>
  <c r="K15" i="5"/>
  <c r="J15" i="5"/>
  <c r="M12" i="5"/>
  <c r="M11" i="5"/>
  <c r="L11" i="5"/>
  <c r="M10" i="5"/>
  <c r="L10" i="5"/>
  <c r="K10" i="5"/>
  <c r="M9" i="5"/>
  <c r="L9" i="5"/>
  <c r="K9" i="5"/>
  <c r="J9" i="5"/>
  <c r="E12" i="5"/>
  <c r="E11" i="5"/>
  <c r="D11" i="5"/>
  <c r="E10" i="5"/>
  <c r="D10" i="5"/>
  <c r="C10" i="5"/>
  <c r="E9" i="5"/>
  <c r="D9" i="5"/>
  <c r="C9" i="5"/>
  <c r="B9" i="5"/>
  <c r="J17" i="2"/>
  <c r="J16" i="2"/>
  <c r="I16" i="2"/>
  <c r="L13" i="2"/>
  <c r="L11" i="2"/>
  <c r="L12" i="2"/>
  <c r="K12" i="2"/>
  <c r="K11" i="2"/>
  <c r="J11" i="2"/>
  <c r="D17" i="2"/>
  <c r="D16" i="2"/>
  <c r="C16" i="2"/>
  <c r="D12" i="2"/>
  <c r="D11" i="2"/>
  <c r="C11" i="2"/>
  <c r="L10" i="2"/>
  <c r="K10" i="2"/>
  <c r="J10" i="2"/>
  <c r="I10" i="2"/>
  <c r="D15" i="2"/>
  <c r="C15" i="2"/>
  <c r="B15" i="2"/>
  <c r="D10" i="2"/>
  <c r="C10" i="2"/>
  <c r="B10" i="2"/>
</calcChain>
</file>

<file path=xl/sharedStrings.xml><?xml version="1.0" encoding="utf-8"?>
<sst xmlns="http://schemas.openxmlformats.org/spreadsheetml/2006/main" count="611" uniqueCount="114">
  <si>
    <t>1日目</t>
    <rPh sb="1" eb="3">
      <t>ニチメ</t>
    </rPh>
    <phoneticPr fontId="1"/>
  </si>
  <si>
    <t>Aグループ</t>
    <phoneticPr fontId="1"/>
  </si>
  <si>
    <t>チーム数</t>
    <rPh sb="3" eb="4">
      <t>スウ</t>
    </rPh>
    <phoneticPr fontId="1"/>
  </si>
  <si>
    <t>試合数</t>
    <rPh sb="0" eb="3">
      <t>シアイスウ</t>
    </rPh>
    <phoneticPr fontId="1"/>
  </si>
  <si>
    <t>Bグループ</t>
    <phoneticPr fontId="1"/>
  </si>
  <si>
    <t>2日目</t>
    <rPh sb="1" eb="3">
      <t>ニチメ</t>
    </rPh>
    <phoneticPr fontId="1"/>
  </si>
  <si>
    <t>球場数</t>
    <rPh sb="0" eb="2">
      <t>キュウジョウ</t>
    </rPh>
    <rPh sb="2" eb="3">
      <t>スウ</t>
    </rPh>
    <phoneticPr fontId="1"/>
  </si>
  <si>
    <t>計</t>
    <rPh sb="0" eb="1">
      <t>ケイ</t>
    </rPh>
    <phoneticPr fontId="1"/>
  </si>
  <si>
    <t>Cグループ</t>
    <phoneticPr fontId="1"/>
  </si>
  <si>
    <t>※　5</t>
    <phoneticPr fontId="1"/>
  </si>
  <si>
    <t>※　各チーム2試合の交流戦</t>
    <rPh sb="2" eb="3">
      <t>カク</t>
    </rPh>
    <rPh sb="7" eb="9">
      <t>シアイ</t>
    </rPh>
    <rPh sb="10" eb="13">
      <t>コウリュウセン</t>
    </rPh>
    <phoneticPr fontId="1"/>
  </si>
  <si>
    <t>Dグループ</t>
    <phoneticPr fontId="1"/>
  </si>
  <si>
    <t>　７チーム参加の場合　リーグ戦（予選２グループ　決勝２グループ）</t>
    <rPh sb="5" eb="7">
      <t>サンカ</t>
    </rPh>
    <rPh sb="8" eb="10">
      <t>バアイ</t>
    </rPh>
    <rPh sb="14" eb="15">
      <t>セン</t>
    </rPh>
    <rPh sb="16" eb="18">
      <t>ヨセン</t>
    </rPh>
    <rPh sb="24" eb="26">
      <t>ケッショウ</t>
    </rPh>
    <phoneticPr fontId="1"/>
  </si>
  <si>
    <t>　８チーム参加の場合　リーグ戦（予選２グループ　決勝２グループ）</t>
    <rPh sb="5" eb="7">
      <t>サンカ</t>
    </rPh>
    <rPh sb="8" eb="10">
      <t>バアイ</t>
    </rPh>
    <rPh sb="14" eb="15">
      <t>セン</t>
    </rPh>
    <rPh sb="16" eb="18">
      <t>ヨセン</t>
    </rPh>
    <rPh sb="24" eb="26">
      <t>ケッショウ</t>
    </rPh>
    <phoneticPr fontId="1"/>
  </si>
  <si>
    <t>　９チーム参加の場合　リーグ戦（予選３グループ　決勝３グループ）</t>
    <rPh sb="5" eb="7">
      <t>サンカ</t>
    </rPh>
    <rPh sb="8" eb="10">
      <t>バアイ</t>
    </rPh>
    <rPh sb="14" eb="15">
      <t>セン</t>
    </rPh>
    <rPh sb="16" eb="18">
      <t>ヨセン</t>
    </rPh>
    <rPh sb="24" eb="26">
      <t>ケッショウ</t>
    </rPh>
    <phoneticPr fontId="1"/>
  </si>
  <si>
    <t>　１０チーム参加の場合　リーグ戦（予選３グループ　決勝３グループ）</t>
    <rPh sb="6" eb="8">
      <t>サンカ</t>
    </rPh>
    <rPh sb="9" eb="11">
      <t>バアイ</t>
    </rPh>
    <rPh sb="15" eb="16">
      <t>セン</t>
    </rPh>
    <rPh sb="17" eb="19">
      <t>ヨセン</t>
    </rPh>
    <rPh sb="25" eb="27">
      <t>ケッショウ</t>
    </rPh>
    <phoneticPr fontId="1"/>
  </si>
  <si>
    <t>※8</t>
    <phoneticPr fontId="1"/>
  </si>
  <si>
    <t>勝点</t>
    <rPh sb="0" eb="2">
      <t>カチテン</t>
    </rPh>
    <phoneticPr fontId="1"/>
  </si>
  <si>
    <t>順位</t>
    <rPh sb="0" eb="2">
      <t>ジュンイ</t>
    </rPh>
    <phoneticPr fontId="1"/>
  </si>
  <si>
    <t>Bg1位</t>
    <rPh sb="3" eb="4">
      <t>イ</t>
    </rPh>
    <phoneticPr fontId="1"/>
  </si>
  <si>
    <t>Ag2位</t>
    <rPh sb="3" eb="4">
      <t>イ</t>
    </rPh>
    <phoneticPr fontId="1"/>
  </si>
  <si>
    <t>Ag1位</t>
    <rPh sb="3" eb="4">
      <t>イ</t>
    </rPh>
    <phoneticPr fontId="1"/>
  </si>
  <si>
    <t>Bg2位</t>
    <rPh sb="3" eb="4">
      <t>イ</t>
    </rPh>
    <phoneticPr fontId="1"/>
  </si>
  <si>
    <t>Ag3位</t>
    <rPh sb="3" eb="4">
      <t>イ</t>
    </rPh>
    <phoneticPr fontId="1"/>
  </si>
  <si>
    <t>Bg3位</t>
    <rPh sb="3" eb="4">
      <t>イ</t>
    </rPh>
    <phoneticPr fontId="1"/>
  </si>
  <si>
    <t>第1試合</t>
    <rPh sb="0" eb="1">
      <t>ダイ</t>
    </rPh>
    <rPh sb="2" eb="4">
      <t>シアイ</t>
    </rPh>
    <phoneticPr fontId="1"/>
  </si>
  <si>
    <t>第2試合</t>
    <rPh sb="0" eb="1">
      <t>ダイ</t>
    </rPh>
    <rPh sb="2" eb="4">
      <t>シアイ</t>
    </rPh>
    <phoneticPr fontId="1"/>
  </si>
  <si>
    <t>第3試合</t>
    <rPh sb="0" eb="1">
      <t>ダイ</t>
    </rPh>
    <rPh sb="2" eb="4">
      <t>シアイ</t>
    </rPh>
    <phoneticPr fontId="1"/>
  </si>
  <si>
    <t>予選グループ1位・2位</t>
    <rPh sb="0" eb="2">
      <t>ヨセン</t>
    </rPh>
    <rPh sb="7" eb="8">
      <t>イ</t>
    </rPh>
    <rPh sb="10" eb="11">
      <t>イ</t>
    </rPh>
    <phoneticPr fontId="1"/>
  </si>
  <si>
    <t>Ag３位</t>
    <rPh sb="3" eb="4">
      <t>イ</t>
    </rPh>
    <phoneticPr fontId="1"/>
  </si>
  <si>
    <t>Bg３位</t>
    <rPh sb="3" eb="4">
      <t>イ</t>
    </rPh>
    <phoneticPr fontId="1"/>
  </si>
  <si>
    <t>予選グループ３位</t>
    <rPh sb="0" eb="2">
      <t>ヨセン</t>
    </rPh>
    <rPh sb="7" eb="8">
      <t>イ</t>
    </rPh>
    <phoneticPr fontId="1"/>
  </si>
  <si>
    <t>予選グループ１・２位</t>
    <rPh sb="0" eb="2">
      <t>ヨセン</t>
    </rPh>
    <rPh sb="9" eb="10">
      <t>イ</t>
    </rPh>
    <phoneticPr fontId="1"/>
  </si>
  <si>
    <t>予選グループ３・４位</t>
    <rPh sb="0" eb="2">
      <t>ヨセン</t>
    </rPh>
    <rPh sb="9" eb="10">
      <t>イ</t>
    </rPh>
    <phoneticPr fontId="1"/>
  </si>
  <si>
    <t>　6チーム参加の場合　リーグ戦（予選２グループ　決勝２グループ）</t>
    <rPh sb="5" eb="7">
      <t>サンカ</t>
    </rPh>
    <rPh sb="8" eb="10">
      <t>バアイ</t>
    </rPh>
    <rPh sb="14" eb="15">
      <t>セン</t>
    </rPh>
    <rPh sb="16" eb="18">
      <t>ヨセン</t>
    </rPh>
    <rPh sb="24" eb="26">
      <t>ケッショウ</t>
    </rPh>
    <phoneticPr fontId="1"/>
  </si>
  <si>
    <t>予選グループ１位</t>
    <rPh sb="0" eb="2">
      <t>ヨセン</t>
    </rPh>
    <rPh sb="7" eb="8">
      <t>イ</t>
    </rPh>
    <phoneticPr fontId="1"/>
  </si>
  <si>
    <t>予選グループ２位</t>
    <rPh sb="0" eb="2">
      <t>ヨセン</t>
    </rPh>
    <rPh sb="7" eb="8">
      <t>イ</t>
    </rPh>
    <phoneticPr fontId="1"/>
  </si>
  <si>
    <t>予選グループ４位</t>
    <rPh sb="0" eb="2">
      <t>ヨセン</t>
    </rPh>
    <rPh sb="7" eb="8">
      <t>イ</t>
    </rPh>
    <phoneticPr fontId="1"/>
  </si>
  <si>
    <t>春季中学生大会</t>
    <rPh sb="0" eb="2">
      <t>シュンキ</t>
    </rPh>
    <rPh sb="2" eb="7">
      <t>チュウガクセイタイカイ</t>
    </rPh>
    <phoneticPr fontId="1"/>
  </si>
  <si>
    <t>Ag3位</t>
    <phoneticPr fontId="1"/>
  </si>
  <si>
    <t>Ag4位</t>
    <phoneticPr fontId="1"/>
  </si>
  <si>
    <t>Ag4位</t>
    <rPh sb="3" eb="4">
      <t>イ</t>
    </rPh>
    <phoneticPr fontId="1"/>
  </si>
  <si>
    <t>Bg4位</t>
    <rPh sb="3" eb="4">
      <t>イ</t>
    </rPh>
    <phoneticPr fontId="1"/>
  </si>
  <si>
    <t>　9チーム参加の場合　リーグ戦（予選２グループ　決勝３グループ）</t>
    <rPh sb="5" eb="7">
      <t>サンカ</t>
    </rPh>
    <rPh sb="8" eb="10">
      <t>バアイ</t>
    </rPh>
    <rPh sb="14" eb="15">
      <t>セン</t>
    </rPh>
    <rPh sb="16" eb="18">
      <t>ヨセン</t>
    </rPh>
    <rPh sb="24" eb="26">
      <t>ケッショウ</t>
    </rPh>
    <phoneticPr fontId="1"/>
  </si>
  <si>
    <t>Ag１位</t>
    <phoneticPr fontId="1"/>
  </si>
  <si>
    <t>Bg２位</t>
    <rPh sb="3" eb="4">
      <t>イ</t>
    </rPh>
    <phoneticPr fontId="1"/>
  </si>
  <si>
    <t>Cg３位</t>
    <rPh sb="3" eb="4">
      <t>イ</t>
    </rPh>
    <phoneticPr fontId="1"/>
  </si>
  <si>
    <t>Bg１位</t>
    <rPh sb="3" eb="4">
      <t>イ</t>
    </rPh>
    <phoneticPr fontId="1"/>
  </si>
  <si>
    <t>Cg１位</t>
    <rPh sb="3" eb="4">
      <t>イ</t>
    </rPh>
    <phoneticPr fontId="1"/>
  </si>
  <si>
    <t>Ag２位</t>
    <phoneticPr fontId="1"/>
  </si>
  <si>
    <t>Cg２位</t>
    <rPh sb="3" eb="4">
      <t>イ</t>
    </rPh>
    <phoneticPr fontId="1"/>
  </si>
  <si>
    <t>Cg3位</t>
    <phoneticPr fontId="1"/>
  </si>
  <si>
    <t>予選グループ3位</t>
    <rPh sb="0" eb="2">
      <t>ヨセン</t>
    </rPh>
    <rPh sb="7" eb="8">
      <t>イ</t>
    </rPh>
    <phoneticPr fontId="1"/>
  </si>
  <si>
    <t>Ag４位</t>
    <rPh sb="3" eb="4">
      <t>イ</t>
    </rPh>
    <phoneticPr fontId="1"/>
  </si>
  <si>
    <t>　１１チーム参加の場合　リーグ戦（予選３グループ　決勝リーグ及び交流戦3グループ）</t>
    <rPh sb="0" eb="41">
      <t>サンカバアイセンヨセンケッショウ</t>
    </rPh>
    <phoneticPr fontId="1"/>
  </si>
  <si>
    <t>交流戦</t>
    <rPh sb="0" eb="3">
      <t>コウリュウセン</t>
    </rPh>
    <phoneticPr fontId="1"/>
  </si>
  <si>
    <t>ｃ球場</t>
    <rPh sb="1" eb="3">
      <t>キュウジョウ</t>
    </rPh>
    <phoneticPr fontId="1"/>
  </si>
  <si>
    <t>ｄ球場</t>
    <rPh sb="1" eb="3">
      <t>キュウジョウ</t>
    </rPh>
    <phoneticPr fontId="1"/>
  </si>
  <si>
    <t>Cg3位</t>
    <rPh sb="3" eb="4">
      <t>イ</t>
    </rPh>
    <phoneticPr fontId="1"/>
  </si>
  <si>
    <t>　１２チーム参加の場合　リーグ戦（予選４グループ　決勝リーグ及び交流戦）</t>
    <rPh sb="6" eb="8">
      <t>サンカ</t>
    </rPh>
    <rPh sb="9" eb="11">
      <t>バアイ</t>
    </rPh>
    <rPh sb="15" eb="16">
      <t>セン</t>
    </rPh>
    <rPh sb="17" eb="19">
      <t>ヨセン</t>
    </rPh>
    <rPh sb="25" eb="27">
      <t>ケッショウ</t>
    </rPh>
    <rPh sb="30" eb="31">
      <t>オヨ</t>
    </rPh>
    <rPh sb="32" eb="35">
      <t>コウリュウセン</t>
    </rPh>
    <phoneticPr fontId="1"/>
  </si>
  <si>
    <t>　１２チーム参加の場合　リーグ戦（予選４グループ　決勝リーグ及び交流戦）</t>
    <phoneticPr fontId="1"/>
  </si>
  <si>
    <t>予選グループ2位</t>
    <rPh sb="0" eb="2">
      <t>ヨセン</t>
    </rPh>
    <rPh sb="7" eb="8">
      <t>イ</t>
    </rPh>
    <phoneticPr fontId="1"/>
  </si>
  <si>
    <t>※８</t>
    <phoneticPr fontId="1"/>
  </si>
  <si>
    <t>Dg１位</t>
    <rPh sb="3" eb="4">
      <t>イ</t>
    </rPh>
    <phoneticPr fontId="1"/>
  </si>
  <si>
    <t>第4試合</t>
    <rPh sb="0" eb="1">
      <t>ダイ</t>
    </rPh>
    <rPh sb="2" eb="4">
      <t>シアイ</t>
    </rPh>
    <phoneticPr fontId="1"/>
  </si>
  <si>
    <t>Dg3位</t>
    <rPh sb="3" eb="4">
      <t>イ</t>
    </rPh>
    <phoneticPr fontId="1"/>
  </si>
  <si>
    <t>Cg2位</t>
    <rPh sb="3" eb="4">
      <t>イ</t>
    </rPh>
    <phoneticPr fontId="1"/>
  </si>
  <si>
    <t>Dg2位</t>
    <rPh sb="3" eb="4">
      <t>イ</t>
    </rPh>
    <phoneticPr fontId="1"/>
  </si>
  <si>
    <t>　１１チーム参加の場合　リーグ戦（予選３グループ　決勝リーグ及び交流戦）</t>
    <rPh sb="6" eb="8">
      <t>サンカ</t>
    </rPh>
    <rPh sb="9" eb="11">
      <t>バアイ</t>
    </rPh>
    <rPh sb="15" eb="16">
      <t>セン</t>
    </rPh>
    <rPh sb="17" eb="19">
      <t>ヨセン</t>
    </rPh>
    <rPh sb="25" eb="27">
      <t>ケッショウ</t>
    </rPh>
    <rPh sb="30" eb="31">
      <t>オヨ</t>
    </rPh>
    <rPh sb="32" eb="35">
      <t>コウリュウセン</t>
    </rPh>
    <phoneticPr fontId="1"/>
  </si>
  <si>
    <t>A-1</t>
    <phoneticPr fontId="1"/>
  </si>
  <si>
    <t>A-2</t>
    <phoneticPr fontId="1"/>
  </si>
  <si>
    <t>A-3</t>
    <phoneticPr fontId="1"/>
  </si>
  <si>
    <t>B-1</t>
    <phoneticPr fontId="1"/>
  </si>
  <si>
    <t>B-2</t>
    <phoneticPr fontId="1"/>
  </si>
  <si>
    <t>B-3</t>
    <phoneticPr fontId="1"/>
  </si>
  <si>
    <t>A-4</t>
    <phoneticPr fontId="1"/>
  </si>
  <si>
    <t>C-1</t>
    <phoneticPr fontId="1"/>
  </si>
  <si>
    <t>C-2</t>
    <phoneticPr fontId="1"/>
  </si>
  <si>
    <t>C-3</t>
    <phoneticPr fontId="1"/>
  </si>
  <si>
    <t>D-2</t>
    <phoneticPr fontId="1"/>
  </si>
  <si>
    <t>D-3</t>
    <phoneticPr fontId="1"/>
  </si>
  <si>
    <t>D-1</t>
    <phoneticPr fontId="1"/>
  </si>
  <si>
    <t>C-4</t>
    <phoneticPr fontId="1"/>
  </si>
  <si>
    <t>B-4</t>
    <phoneticPr fontId="1"/>
  </si>
  <si>
    <t>C球場</t>
    <rPh sb="1" eb="3">
      <t>キュウジョウ</t>
    </rPh>
    <phoneticPr fontId="1"/>
  </si>
  <si>
    <t>D球場</t>
    <rPh sb="1" eb="3">
      <t>キュウジョウ</t>
    </rPh>
    <phoneticPr fontId="1"/>
  </si>
  <si>
    <t>中学生春季大会</t>
    <rPh sb="0" eb="3">
      <t>チュウガクセイ</t>
    </rPh>
    <rPh sb="3" eb="7">
      <t>シュンキタイカイ</t>
    </rPh>
    <phoneticPr fontId="1"/>
  </si>
  <si>
    <t>本戦トーナメント</t>
    <rPh sb="0" eb="2">
      <t>ホンセン</t>
    </rPh>
    <phoneticPr fontId="1"/>
  </si>
  <si>
    <t>A-1敗者</t>
    <rPh sb="3" eb="5">
      <t>ハイシャ</t>
    </rPh>
    <phoneticPr fontId="1"/>
  </si>
  <si>
    <t>B-1敗者</t>
    <rPh sb="3" eb="5">
      <t>ハイシャ</t>
    </rPh>
    <phoneticPr fontId="1"/>
  </si>
  <si>
    <t>B-2敗者</t>
    <rPh sb="3" eb="5">
      <t>ハイシャ</t>
    </rPh>
    <phoneticPr fontId="1"/>
  </si>
  <si>
    <t>C-1敗者</t>
    <rPh sb="3" eb="5">
      <t>ハイシャ</t>
    </rPh>
    <phoneticPr fontId="1"/>
  </si>
  <si>
    <t>D-1敗者</t>
    <rPh sb="3" eb="5">
      <t>ハイシャ</t>
    </rPh>
    <phoneticPr fontId="1"/>
  </si>
  <si>
    <t>D--1</t>
    <phoneticPr fontId="1"/>
  </si>
  <si>
    <t>A-2敗者</t>
    <rPh sb="3" eb="5">
      <t>ハイシャ</t>
    </rPh>
    <phoneticPr fontId="1"/>
  </si>
  <si>
    <t>①</t>
    <phoneticPr fontId="1"/>
  </si>
  <si>
    <t>②</t>
    <phoneticPr fontId="1"/>
  </si>
  <si>
    <t>③</t>
    <phoneticPr fontId="1"/>
  </si>
  <si>
    <t>B球場</t>
    <rPh sb="1" eb="3">
      <t>キュウジョウ</t>
    </rPh>
    <phoneticPr fontId="1"/>
  </si>
  <si>
    <t>1日目A-1敗者</t>
    <rPh sb="1" eb="3">
      <t>ニチメ</t>
    </rPh>
    <rPh sb="6" eb="8">
      <t>ハイシャ</t>
    </rPh>
    <phoneticPr fontId="1"/>
  </si>
  <si>
    <t>1日目B-1敗者</t>
    <rPh sb="1" eb="3">
      <t>ニチメ</t>
    </rPh>
    <rPh sb="6" eb="8">
      <t>ハイシャ</t>
    </rPh>
    <phoneticPr fontId="1"/>
  </si>
  <si>
    <t>1日目C-1敗者</t>
    <rPh sb="1" eb="3">
      <t>ニチメ</t>
    </rPh>
    <rPh sb="6" eb="8">
      <t>ハイシャ</t>
    </rPh>
    <phoneticPr fontId="1"/>
  </si>
  <si>
    <t>1日目A-2敗者</t>
    <rPh sb="1" eb="3">
      <t>ニチメ</t>
    </rPh>
    <rPh sb="6" eb="8">
      <t>ハイシャ</t>
    </rPh>
    <phoneticPr fontId="1"/>
  </si>
  <si>
    <t>1日目B-2敗者</t>
    <rPh sb="1" eb="3">
      <t>ニチメ</t>
    </rPh>
    <rPh sb="6" eb="8">
      <t>ハイシャ</t>
    </rPh>
    <phoneticPr fontId="1"/>
  </si>
  <si>
    <t>1日目D-1敗者</t>
    <rPh sb="1" eb="3">
      <t>ニチメ</t>
    </rPh>
    <rPh sb="6" eb="8">
      <t>ハイシャ</t>
    </rPh>
    <phoneticPr fontId="1"/>
  </si>
  <si>
    <t>1日目B-3敗者</t>
    <rPh sb="1" eb="3">
      <t>ニチメ</t>
    </rPh>
    <rPh sb="6" eb="8">
      <t>ハイシャ</t>
    </rPh>
    <phoneticPr fontId="1"/>
  </si>
  <si>
    <t>1日目C-2敗者</t>
    <rPh sb="1" eb="3">
      <t>ニチメ</t>
    </rPh>
    <rPh sb="6" eb="8">
      <t>ハイシャ</t>
    </rPh>
    <phoneticPr fontId="1"/>
  </si>
  <si>
    <t>1日目D-2敗者</t>
    <rPh sb="1" eb="3">
      <t>ニチメ</t>
    </rPh>
    <rPh sb="6" eb="8">
      <t>ハイシャ</t>
    </rPh>
    <phoneticPr fontId="1"/>
  </si>
  <si>
    <t>全球場試合順</t>
    <rPh sb="0" eb="3">
      <t>ゼンキュウジョウ</t>
    </rPh>
    <rPh sb="3" eb="6">
      <t>シアイジュン</t>
    </rPh>
    <phoneticPr fontId="1"/>
  </si>
  <si>
    <t>対</t>
    <rPh sb="0" eb="1">
      <t>タイ</t>
    </rPh>
    <phoneticPr fontId="1"/>
  </si>
  <si>
    <t>Ag</t>
    <phoneticPr fontId="1"/>
  </si>
  <si>
    <t>Bg</t>
    <phoneticPr fontId="1"/>
  </si>
  <si>
    <t>Cg</t>
    <phoneticPr fontId="1"/>
  </si>
  <si>
    <t>Dg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</si>
</sst>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/>
      <top style="thin">
        <color indexed="64"/>
      </top>
      <bottom/>
      <diagonal/>
    </border>
    <border>
      <left style="mediumDashed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3" fillId="0" borderId="5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53" xfId="0" applyFont="1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7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0" xfId="0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4" borderId="11" xfId="0" applyFont="1" applyFill="1" applyBorder="1" applyAlignment="1">
      <alignment horizontal="center" vertical="center" shrinkToFit="1"/>
    </xf>
    <xf numFmtId="0" fontId="3" fillId="4" borderId="28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" fillId="2" borderId="43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horizontal="center" vertical="center" shrinkToFit="1"/>
    </xf>
    <xf numFmtId="0" fontId="3" fillId="3" borderId="43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3" borderId="26" xfId="0" applyFont="1" applyFill="1" applyBorder="1" applyAlignment="1">
      <alignment horizontal="center" vertical="center" shrinkToFit="1"/>
    </xf>
    <xf numFmtId="0" fontId="3" fillId="4" borderId="42" xfId="0" applyFont="1" applyFill="1" applyBorder="1" applyAlignment="1">
      <alignment horizontal="center" vertical="center" shrinkToFit="1"/>
    </xf>
    <xf numFmtId="0" fontId="3" fillId="4" borderId="43" xfId="0" applyFont="1" applyFill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0" fontId="3" fillId="4" borderId="26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3" borderId="27" xfId="0" applyFont="1" applyFill="1" applyBorder="1" applyAlignment="1">
      <alignment horizontal="center" vertical="center" shrinkToFit="1"/>
    </xf>
    <xf numFmtId="0" fontId="3" fillId="3" borderId="28" xfId="0" applyFont="1" applyFill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5CEC6-C57D-4238-A635-E98709ECDD87}">
  <dimension ref="A1:K56"/>
  <sheetViews>
    <sheetView tabSelected="1" zoomScaleNormal="100" workbookViewId="0"/>
  </sheetViews>
  <sheetFormatPr defaultColWidth="8.69921875" defaultRowHeight="18" x14ac:dyDescent="0.45"/>
  <cols>
    <col min="1" max="5" width="10.59765625" style="1" customWidth="1"/>
    <col min="6" max="6" width="3.09765625" style="1" customWidth="1"/>
    <col min="7" max="11" width="10.59765625" style="1" customWidth="1"/>
    <col min="12" max="16384" width="8.69921875" style="1"/>
  </cols>
  <sheetData>
    <row r="1" spans="1:11" ht="18.600000000000001" thickBot="1" x14ac:dyDescent="0.5">
      <c r="B1" t="s">
        <v>86</v>
      </c>
    </row>
    <row r="2" spans="1:11" ht="18.600000000000001" thickBot="1" x14ac:dyDescent="0.5">
      <c r="A2" s="52" t="s">
        <v>34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11" x14ac:dyDescent="0.45">
      <c r="A3" s="55" t="s">
        <v>0</v>
      </c>
      <c r="B3" s="56"/>
      <c r="C3" s="57"/>
      <c r="D3" s="57"/>
      <c r="E3" s="57"/>
      <c r="G3" s="57" t="s">
        <v>5</v>
      </c>
      <c r="H3" s="57"/>
      <c r="I3" s="57"/>
      <c r="J3" s="57"/>
      <c r="K3" s="58"/>
    </row>
    <row r="4" spans="1:11" x14ac:dyDescent="0.45">
      <c r="A4" s="59"/>
      <c r="B4" s="60"/>
      <c r="C4" s="2" t="s">
        <v>2</v>
      </c>
      <c r="D4" s="2" t="s">
        <v>3</v>
      </c>
      <c r="E4" s="2" t="s">
        <v>6</v>
      </c>
      <c r="G4" s="61"/>
      <c r="H4" s="60"/>
      <c r="I4" s="2" t="s">
        <v>2</v>
      </c>
      <c r="J4" s="2" t="s">
        <v>3</v>
      </c>
      <c r="K4" s="14" t="s">
        <v>6</v>
      </c>
    </row>
    <row r="5" spans="1:11" x14ac:dyDescent="0.45">
      <c r="A5" s="59" t="s">
        <v>1</v>
      </c>
      <c r="B5" s="60"/>
      <c r="C5" s="2">
        <v>3</v>
      </c>
      <c r="D5" s="2">
        <v>3</v>
      </c>
      <c r="E5" s="2">
        <v>1</v>
      </c>
      <c r="G5" s="61" t="s">
        <v>32</v>
      </c>
      <c r="H5" s="60"/>
      <c r="I5" s="2">
        <v>4</v>
      </c>
      <c r="J5" s="2">
        <v>6</v>
      </c>
      <c r="K5" s="67">
        <v>2</v>
      </c>
    </row>
    <row r="6" spans="1:11" x14ac:dyDescent="0.45">
      <c r="A6" s="59" t="s">
        <v>4</v>
      </c>
      <c r="B6" s="60"/>
      <c r="C6" s="2">
        <v>3</v>
      </c>
      <c r="D6" s="2">
        <v>3</v>
      </c>
      <c r="E6" s="2">
        <v>1</v>
      </c>
      <c r="G6" s="61" t="s">
        <v>31</v>
      </c>
      <c r="H6" s="60"/>
      <c r="I6" s="2">
        <v>2</v>
      </c>
      <c r="J6" s="2">
        <v>1</v>
      </c>
      <c r="K6" s="68"/>
    </row>
    <row r="7" spans="1:11" ht="18.600000000000001" thickBot="1" x14ac:dyDescent="0.5">
      <c r="A7" s="64" t="s">
        <v>7</v>
      </c>
      <c r="B7" s="65"/>
      <c r="C7" s="16">
        <f>SUM(C5:C6)</f>
        <v>6</v>
      </c>
      <c r="D7" s="16">
        <f t="shared" ref="D7:E7" si="0">SUM(D5:D6)</f>
        <v>6</v>
      </c>
      <c r="E7" s="16">
        <f t="shared" si="0"/>
        <v>2</v>
      </c>
      <c r="F7" s="10"/>
      <c r="G7" s="66" t="s">
        <v>7</v>
      </c>
      <c r="H7" s="65"/>
      <c r="I7" s="16">
        <f>SUM(I5:I6)</f>
        <v>6</v>
      </c>
      <c r="J7" s="16">
        <f>SUM(J5:J6)</f>
        <v>7</v>
      </c>
      <c r="K7" s="17">
        <f>SUM(K5)</f>
        <v>2</v>
      </c>
    </row>
    <row r="8" spans="1:11" ht="18.600000000000001" thickBot="1" x14ac:dyDescent="0.5"/>
    <row r="9" spans="1:11" ht="18.600000000000001" thickBot="1" x14ac:dyDescent="0.5">
      <c r="A9" s="52" t="s">
        <v>12</v>
      </c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1" x14ac:dyDescent="0.45">
      <c r="A10" s="55" t="s">
        <v>0</v>
      </c>
      <c r="B10" s="56"/>
      <c r="C10" s="57"/>
      <c r="D10" s="57"/>
      <c r="E10" s="57"/>
      <c r="G10" s="57" t="s">
        <v>5</v>
      </c>
      <c r="H10" s="57"/>
      <c r="I10" s="57"/>
      <c r="J10" s="57"/>
      <c r="K10" s="58"/>
    </row>
    <row r="11" spans="1:11" x14ac:dyDescent="0.45">
      <c r="A11" s="59"/>
      <c r="B11" s="60"/>
      <c r="C11" s="2" t="s">
        <v>2</v>
      </c>
      <c r="D11" s="2" t="s">
        <v>3</v>
      </c>
      <c r="E11" s="2" t="s">
        <v>6</v>
      </c>
      <c r="G11" s="61"/>
      <c r="H11" s="60"/>
      <c r="I11" s="2" t="s">
        <v>2</v>
      </c>
      <c r="J11" s="2" t="s">
        <v>3</v>
      </c>
      <c r="K11" s="14" t="s">
        <v>6</v>
      </c>
    </row>
    <row r="12" spans="1:11" x14ac:dyDescent="0.45">
      <c r="A12" s="59" t="s">
        <v>1</v>
      </c>
      <c r="B12" s="60"/>
      <c r="C12" s="2">
        <v>4</v>
      </c>
      <c r="D12" s="2">
        <v>6</v>
      </c>
      <c r="E12" s="2">
        <v>2</v>
      </c>
      <c r="G12" s="61" t="s">
        <v>32</v>
      </c>
      <c r="H12" s="60"/>
      <c r="I12" s="2">
        <v>4</v>
      </c>
      <c r="J12" s="2">
        <v>6</v>
      </c>
      <c r="K12" s="14">
        <v>2</v>
      </c>
    </row>
    <row r="13" spans="1:11" x14ac:dyDescent="0.45">
      <c r="A13" s="59" t="s">
        <v>4</v>
      </c>
      <c r="B13" s="60"/>
      <c r="C13" s="2">
        <v>3</v>
      </c>
      <c r="D13" s="2">
        <v>3</v>
      </c>
      <c r="E13" s="2">
        <v>1</v>
      </c>
      <c r="G13" s="61" t="s">
        <v>33</v>
      </c>
      <c r="H13" s="60"/>
      <c r="I13" s="2">
        <v>3</v>
      </c>
      <c r="J13" s="2">
        <v>3</v>
      </c>
      <c r="K13" s="14">
        <v>1</v>
      </c>
    </row>
    <row r="14" spans="1:11" ht="18.600000000000001" thickBot="1" x14ac:dyDescent="0.5">
      <c r="A14" s="64" t="s">
        <v>7</v>
      </c>
      <c r="B14" s="65"/>
      <c r="C14" s="16">
        <f>SUM(C12:C13)</f>
        <v>7</v>
      </c>
      <c r="D14" s="16">
        <f t="shared" ref="D14:E14" si="1">SUM(D12:D13)</f>
        <v>9</v>
      </c>
      <c r="E14" s="16">
        <f t="shared" si="1"/>
        <v>3</v>
      </c>
      <c r="F14" s="10"/>
      <c r="G14" s="66" t="s">
        <v>7</v>
      </c>
      <c r="H14" s="65"/>
      <c r="I14" s="16">
        <f>SUM(I12:I13)</f>
        <v>7</v>
      </c>
      <c r="J14" s="16">
        <f>SUM(J12:J13)</f>
        <v>9</v>
      </c>
      <c r="K14" s="17">
        <f>SUM(K12:K13)</f>
        <v>3</v>
      </c>
    </row>
    <row r="15" spans="1:11" ht="18.600000000000001" thickBot="1" x14ac:dyDescent="0.5"/>
    <row r="16" spans="1:11" ht="18.600000000000001" thickBot="1" x14ac:dyDescent="0.5">
      <c r="A16" s="52" t="s">
        <v>13</v>
      </c>
      <c r="B16" s="53"/>
      <c r="C16" s="53"/>
      <c r="D16" s="53"/>
      <c r="E16" s="53"/>
      <c r="F16" s="53"/>
      <c r="G16" s="53"/>
      <c r="H16" s="53"/>
      <c r="I16" s="53"/>
      <c r="J16" s="53"/>
      <c r="K16" s="54"/>
    </row>
    <row r="17" spans="1:11" x14ac:dyDescent="0.45">
      <c r="A17" s="55" t="s">
        <v>0</v>
      </c>
      <c r="B17" s="56"/>
      <c r="C17" s="57"/>
      <c r="D17" s="57"/>
      <c r="E17" s="57"/>
      <c r="G17" s="57" t="s">
        <v>5</v>
      </c>
      <c r="H17" s="57"/>
      <c r="I17" s="57"/>
      <c r="J17" s="57"/>
      <c r="K17" s="58"/>
    </row>
    <row r="18" spans="1:11" x14ac:dyDescent="0.45">
      <c r="A18" s="59"/>
      <c r="B18" s="60"/>
      <c r="C18" s="2" t="s">
        <v>2</v>
      </c>
      <c r="D18" s="2" t="s">
        <v>3</v>
      </c>
      <c r="E18" s="2" t="s">
        <v>6</v>
      </c>
      <c r="G18" s="61"/>
      <c r="H18" s="60"/>
      <c r="I18" s="2" t="s">
        <v>2</v>
      </c>
      <c r="J18" s="2" t="s">
        <v>3</v>
      </c>
      <c r="K18" s="14" t="s">
        <v>6</v>
      </c>
    </row>
    <row r="19" spans="1:11" x14ac:dyDescent="0.45">
      <c r="A19" s="59" t="s">
        <v>1</v>
      </c>
      <c r="B19" s="60"/>
      <c r="C19" s="2">
        <v>4</v>
      </c>
      <c r="D19" s="2">
        <v>6</v>
      </c>
      <c r="E19" s="2">
        <v>2</v>
      </c>
      <c r="G19" s="61" t="s">
        <v>32</v>
      </c>
      <c r="H19" s="60"/>
      <c r="I19" s="2">
        <v>4</v>
      </c>
      <c r="J19" s="2">
        <v>6</v>
      </c>
      <c r="K19" s="14">
        <v>2</v>
      </c>
    </row>
    <row r="20" spans="1:11" x14ac:dyDescent="0.45">
      <c r="A20" s="59" t="s">
        <v>4</v>
      </c>
      <c r="B20" s="60"/>
      <c r="C20" s="2">
        <v>4</v>
      </c>
      <c r="D20" s="2">
        <v>6</v>
      </c>
      <c r="E20" s="2">
        <v>2</v>
      </c>
      <c r="G20" s="61" t="s">
        <v>33</v>
      </c>
      <c r="H20" s="60"/>
      <c r="I20" s="2">
        <v>4</v>
      </c>
      <c r="J20" s="2">
        <v>6</v>
      </c>
      <c r="K20" s="14">
        <v>2</v>
      </c>
    </row>
    <row r="21" spans="1:11" ht="18.600000000000001" thickBot="1" x14ac:dyDescent="0.5">
      <c r="A21" s="64" t="s">
        <v>7</v>
      </c>
      <c r="B21" s="65"/>
      <c r="C21" s="16">
        <f>SUM(C19:C20)</f>
        <v>8</v>
      </c>
      <c r="D21" s="16">
        <f t="shared" ref="D21:E21" si="2">SUM(D19:D20)</f>
        <v>12</v>
      </c>
      <c r="E21" s="16">
        <f t="shared" si="2"/>
        <v>4</v>
      </c>
      <c r="F21" s="10"/>
      <c r="G21" s="66" t="s">
        <v>7</v>
      </c>
      <c r="H21" s="65"/>
      <c r="I21" s="16">
        <f>SUM(I19:I20)</f>
        <v>8</v>
      </c>
      <c r="J21" s="16">
        <f>SUM(J19:J20)</f>
        <v>12</v>
      </c>
      <c r="K21" s="17">
        <f>SUM(K19:K20)</f>
        <v>4</v>
      </c>
    </row>
    <row r="22" spans="1:11" ht="18.600000000000001" thickBot="1" x14ac:dyDescent="0.5"/>
    <row r="23" spans="1:11" ht="18.600000000000001" thickBot="1" x14ac:dyDescent="0.5">
      <c r="A23" s="52" t="s">
        <v>14</v>
      </c>
      <c r="B23" s="53"/>
      <c r="C23" s="53"/>
      <c r="D23" s="53"/>
      <c r="E23" s="53"/>
      <c r="F23" s="53"/>
      <c r="G23" s="53"/>
      <c r="H23" s="53"/>
      <c r="I23" s="53"/>
      <c r="J23" s="53"/>
      <c r="K23" s="54"/>
    </row>
    <row r="24" spans="1:11" x14ac:dyDescent="0.45">
      <c r="A24" s="55" t="s">
        <v>0</v>
      </c>
      <c r="B24" s="56"/>
      <c r="C24" s="57"/>
      <c r="D24" s="57"/>
      <c r="E24" s="57"/>
      <c r="G24" s="57" t="s">
        <v>5</v>
      </c>
      <c r="H24" s="57"/>
      <c r="I24" s="57"/>
      <c r="J24" s="57"/>
      <c r="K24" s="58"/>
    </row>
    <row r="25" spans="1:11" x14ac:dyDescent="0.45">
      <c r="A25" s="59"/>
      <c r="B25" s="60"/>
      <c r="C25" s="2" t="s">
        <v>2</v>
      </c>
      <c r="D25" s="2" t="s">
        <v>3</v>
      </c>
      <c r="E25" s="2" t="s">
        <v>6</v>
      </c>
      <c r="G25" s="61"/>
      <c r="H25" s="60"/>
      <c r="I25" s="2" t="s">
        <v>2</v>
      </c>
      <c r="J25" s="2" t="s">
        <v>3</v>
      </c>
      <c r="K25" s="14" t="s">
        <v>6</v>
      </c>
    </row>
    <row r="26" spans="1:11" x14ac:dyDescent="0.45">
      <c r="A26" s="59" t="s">
        <v>1</v>
      </c>
      <c r="B26" s="60"/>
      <c r="C26" s="2">
        <v>3</v>
      </c>
      <c r="D26" s="2">
        <v>3</v>
      </c>
      <c r="E26" s="2">
        <v>1</v>
      </c>
      <c r="G26" s="61" t="s">
        <v>35</v>
      </c>
      <c r="H26" s="60"/>
      <c r="I26" s="2">
        <v>3</v>
      </c>
      <c r="J26" s="2">
        <v>3</v>
      </c>
      <c r="K26" s="14">
        <v>1</v>
      </c>
    </row>
    <row r="27" spans="1:11" x14ac:dyDescent="0.45">
      <c r="A27" s="59" t="s">
        <v>4</v>
      </c>
      <c r="B27" s="60"/>
      <c r="C27" s="2">
        <v>3</v>
      </c>
      <c r="D27" s="2">
        <v>3</v>
      </c>
      <c r="E27" s="2">
        <v>1</v>
      </c>
      <c r="G27" s="61" t="s">
        <v>36</v>
      </c>
      <c r="H27" s="60"/>
      <c r="I27" s="2">
        <v>3</v>
      </c>
      <c r="J27" s="2">
        <v>3</v>
      </c>
      <c r="K27" s="14">
        <v>1</v>
      </c>
    </row>
    <row r="28" spans="1:11" x14ac:dyDescent="0.45">
      <c r="A28" s="59" t="s">
        <v>8</v>
      </c>
      <c r="B28" s="60"/>
      <c r="C28" s="2">
        <v>3</v>
      </c>
      <c r="D28" s="2">
        <v>3</v>
      </c>
      <c r="E28" s="2">
        <v>1</v>
      </c>
      <c r="G28" s="61" t="s">
        <v>31</v>
      </c>
      <c r="H28" s="60"/>
      <c r="I28" s="2">
        <v>3</v>
      </c>
      <c r="J28" s="2">
        <v>3</v>
      </c>
      <c r="K28" s="14">
        <v>1</v>
      </c>
    </row>
    <row r="29" spans="1:11" ht="18.600000000000001" thickBot="1" x14ac:dyDescent="0.5">
      <c r="A29" s="64" t="s">
        <v>7</v>
      </c>
      <c r="B29" s="65"/>
      <c r="C29" s="16">
        <f>SUM(C26:C28)</f>
        <v>9</v>
      </c>
      <c r="D29" s="16">
        <f t="shared" ref="D29:E29" si="3">SUM(D26:D28)</f>
        <v>9</v>
      </c>
      <c r="E29" s="16">
        <f t="shared" si="3"/>
        <v>3</v>
      </c>
      <c r="F29" s="10"/>
      <c r="G29" s="66" t="s">
        <v>7</v>
      </c>
      <c r="H29" s="65"/>
      <c r="I29" s="16">
        <f>SUM(I26:I28)</f>
        <v>9</v>
      </c>
      <c r="J29" s="16">
        <f>SUM(J26:J28)</f>
        <v>9</v>
      </c>
      <c r="K29" s="17">
        <f>SUM(K26:K28)</f>
        <v>3</v>
      </c>
    </row>
    <row r="30" spans="1:11" ht="18.600000000000001" thickBot="1" x14ac:dyDescent="0.5"/>
    <row r="31" spans="1:11" ht="18.600000000000001" thickBot="1" x14ac:dyDescent="0.5">
      <c r="A31" s="52" t="s">
        <v>15</v>
      </c>
      <c r="B31" s="53"/>
      <c r="C31" s="53"/>
      <c r="D31" s="53"/>
      <c r="E31" s="53"/>
      <c r="F31" s="53"/>
      <c r="G31" s="53"/>
      <c r="H31" s="53"/>
      <c r="I31" s="53"/>
      <c r="J31" s="53"/>
      <c r="K31" s="54"/>
    </row>
    <row r="32" spans="1:11" x14ac:dyDescent="0.45">
      <c r="A32" s="55" t="s">
        <v>0</v>
      </c>
      <c r="B32" s="56"/>
      <c r="C32" s="57"/>
      <c r="D32" s="57"/>
      <c r="E32" s="57"/>
      <c r="G32" s="57" t="s">
        <v>5</v>
      </c>
      <c r="H32" s="57"/>
      <c r="I32" s="57"/>
      <c r="J32" s="57"/>
      <c r="K32" s="58"/>
    </row>
    <row r="33" spans="1:11" x14ac:dyDescent="0.45">
      <c r="A33" s="59"/>
      <c r="B33" s="60"/>
      <c r="C33" s="2" t="s">
        <v>2</v>
      </c>
      <c r="D33" s="2" t="s">
        <v>3</v>
      </c>
      <c r="E33" s="2" t="s">
        <v>6</v>
      </c>
      <c r="G33" s="61"/>
      <c r="H33" s="60"/>
      <c r="I33" s="2" t="s">
        <v>2</v>
      </c>
      <c r="J33" s="2" t="s">
        <v>3</v>
      </c>
      <c r="K33" s="14" t="s">
        <v>6</v>
      </c>
    </row>
    <row r="34" spans="1:11" x14ac:dyDescent="0.45">
      <c r="A34" s="59" t="s">
        <v>1</v>
      </c>
      <c r="B34" s="60"/>
      <c r="C34" s="2">
        <v>4</v>
      </c>
      <c r="D34" s="2">
        <v>6</v>
      </c>
      <c r="E34" s="2">
        <v>2</v>
      </c>
      <c r="G34" s="61" t="s">
        <v>35</v>
      </c>
      <c r="H34" s="60"/>
      <c r="I34" s="2">
        <v>3</v>
      </c>
      <c r="J34" s="2">
        <v>3</v>
      </c>
      <c r="K34" s="14">
        <v>1</v>
      </c>
    </row>
    <row r="35" spans="1:11" x14ac:dyDescent="0.45">
      <c r="A35" s="59" t="s">
        <v>4</v>
      </c>
      <c r="B35" s="60"/>
      <c r="C35" s="2">
        <v>3</v>
      </c>
      <c r="D35" s="2">
        <v>3</v>
      </c>
      <c r="E35" s="2">
        <v>1</v>
      </c>
      <c r="G35" s="61" t="s">
        <v>36</v>
      </c>
      <c r="H35" s="60"/>
      <c r="I35" s="2">
        <v>3</v>
      </c>
      <c r="J35" s="2">
        <v>3</v>
      </c>
      <c r="K35" s="14">
        <v>1</v>
      </c>
    </row>
    <row r="36" spans="1:11" x14ac:dyDescent="0.45">
      <c r="A36" s="59" t="s">
        <v>8</v>
      </c>
      <c r="B36" s="60"/>
      <c r="C36" s="2">
        <v>3</v>
      </c>
      <c r="D36" s="2">
        <v>3</v>
      </c>
      <c r="E36" s="2">
        <v>1</v>
      </c>
      <c r="G36" s="61" t="s">
        <v>33</v>
      </c>
      <c r="H36" s="60"/>
      <c r="I36" s="2">
        <v>4</v>
      </c>
      <c r="J36" s="2">
        <v>6</v>
      </c>
      <c r="K36" s="14">
        <v>2</v>
      </c>
    </row>
    <row r="37" spans="1:11" ht="18.600000000000001" thickBot="1" x14ac:dyDescent="0.5">
      <c r="A37" s="64" t="s">
        <v>7</v>
      </c>
      <c r="B37" s="65"/>
      <c r="C37" s="16">
        <f>SUM(C34:C36)</f>
        <v>10</v>
      </c>
      <c r="D37" s="16">
        <f t="shared" ref="D37:E37" si="4">SUM(D34:D36)</f>
        <v>12</v>
      </c>
      <c r="E37" s="16">
        <f t="shared" si="4"/>
        <v>4</v>
      </c>
      <c r="F37" s="10"/>
      <c r="G37" s="66" t="s">
        <v>7</v>
      </c>
      <c r="H37" s="65"/>
      <c r="I37" s="16">
        <f>SUM(I34:I36)</f>
        <v>10</v>
      </c>
      <c r="J37" s="16">
        <f>SUM(J34:J36)</f>
        <v>12</v>
      </c>
      <c r="K37" s="17">
        <f>SUM(K34:K36)</f>
        <v>4</v>
      </c>
    </row>
    <row r="38" spans="1:11" ht="18.600000000000001" thickBot="1" x14ac:dyDescent="0.5"/>
    <row r="39" spans="1:11" ht="18.600000000000001" thickBot="1" x14ac:dyDescent="0.5">
      <c r="A39" s="52" t="s">
        <v>68</v>
      </c>
      <c r="B39" s="53"/>
      <c r="C39" s="53"/>
      <c r="D39" s="53"/>
      <c r="E39" s="53"/>
      <c r="F39" s="53"/>
      <c r="G39" s="53"/>
      <c r="H39" s="53"/>
      <c r="I39" s="53"/>
      <c r="J39" s="53"/>
      <c r="K39" s="54"/>
    </row>
    <row r="40" spans="1:11" x14ac:dyDescent="0.45">
      <c r="A40" s="55" t="s">
        <v>0</v>
      </c>
      <c r="B40" s="56"/>
      <c r="C40" s="57"/>
      <c r="D40" s="57"/>
      <c r="E40" s="57"/>
      <c r="G40" s="57" t="s">
        <v>5</v>
      </c>
      <c r="H40" s="57"/>
      <c r="I40" s="57"/>
      <c r="J40" s="57"/>
      <c r="K40" s="58"/>
    </row>
    <row r="41" spans="1:11" x14ac:dyDescent="0.45">
      <c r="A41" s="59"/>
      <c r="B41" s="60"/>
      <c r="C41" s="2" t="s">
        <v>2</v>
      </c>
      <c r="D41" s="2" t="s">
        <v>3</v>
      </c>
      <c r="E41" s="2" t="s">
        <v>6</v>
      </c>
      <c r="G41" s="61"/>
      <c r="H41" s="60"/>
      <c r="I41" s="2" t="s">
        <v>2</v>
      </c>
      <c r="J41" s="2" t="s">
        <v>3</v>
      </c>
      <c r="K41" s="14" t="s">
        <v>6</v>
      </c>
    </row>
    <row r="42" spans="1:11" x14ac:dyDescent="0.45">
      <c r="A42" s="59" t="s">
        <v>1</v>
      </c>
      <c r="B42" s="60"/>
      <c r="C42" s="2">
        <v>4</v>
      </c>
      <c r="D42" s="2">
        <v>6</v>
      </c>
      <c r="E42" s="50">
        <v>4</v>
      </c>
      <c r="G42" s="61" t="s">
        <v>35</v>
      </c>
      <c r="H42" s="60"/>
      <c r="I42" s="2">
        <v>3</v>
      </c>
      <c r="J42" s="2">
        <v>3</v>
      </c>
      <c r="K42" s="14">
        <v>1</v>
      </c>
    </row>
    <row r="43" spans="1:11" x14ac:dyDescent="0.45">
      <c r="A43" s="59" t="s">
        <v>4</v>
      </c>
      <c r="B43" s="60"/>
      <c r="C43" s="2">
        <v>4</v>
      </c>
      <c r="D43" s="2">
        <v>6</v>
      </c>
      <c r="E43" s="50"/>
      <c r="G43" s="61" t="s">
        <v>36</v>
      </c>
      <c r="H43" s="60"/>
      <c r="I43" s="2">
        <v>3</v>
      </c>
      <c r="J43" s="2">
        <v>3</v>
      </c>
      <c r="K43" s="14">
        <v>1</v>
      </c>
    </row>
    <row r="44" spans="1:11" x14ac:dyDescent="0.45">
      <c r="A44" s="59" t="s">
        <v>8</v>
      </c>
      <c r="B44" s="60"/>
      <c r="C44" s="2">
        <v>3</v>
      </c>
      <c r="D44" s="2">
        <v>3</v>
      </c>
      <c r="E44" s="50"/>
      <c r="G44" s="61" t="s">
        <v>33</v>
      </c>
      <c r="H44" s="60"/>
      <c r="I44" s="2">
        <v>5</v>
      </c>
      <c r="J44" s="2" t="s">
        <v>9</v>
      </c>
      <c r="K44" s="14">
        <v>2</v>
      </c>
    </row>
    <row r="45" spans="1:11" x14ac:dyDescent="0.45">
      <c r="A45" s="59" t="s">
        <v>7</v>
      </c>
      <c r="B45" s="60"/>
      <c r="C45" s="2">
        <f>SUM(C42:C44)</f>
        <v>11</v>
      </c>
      <c r="D45" s="2">
        <f t="shared" ref="D45:E45" si="5">SUM(D42:D44)</f>
        <v>15</v>
      </c>
      <c r="E45" s="2">
        <f t="shared" si="5"/>
        <v>4</v>
      </c>
      <c r="G45" s="61" t="s">
        <v>7</v>
      </c>
      <c r="H45" s="60"/>
      <c r="I45" s="2">
        <f>SUM(I42:I44)</f>
        <v>11</v>
      </c>
      <c r="J45" s="2">
        <v>11</v>
      </c>
      <c r="K45" s="14">
        <f>SUM(K42:K44)</f>
        <v>4</v>
      </c>
    </row>
    <row r="46" spans="1:11" ht="18.600000000000001" thickBot="1" x14ac:dyDescent="0.5">
      <c r="A46" s="9"/>
      <c r="B46" s="10"/>
      <c r="C46" s="10"/>
      <c r="D46" s="10"/>
      <c r="E46" s="10"/>
      <c r="F46" s="10"/>
      <c r="G46" s="48" t="s">
        <v>10</v>
      </c>
      <c r="H46" s="48"/>
      <c r="I46" s="48"/>
      <c r="J46" s="48"/>
      <c r="K46" s="49"/>
    </row>
    <row r="47" spans="1:11" ht="18.600000000000001" thickBot="1" x14ac:dyDescent="0.5"/>
    <row r="48" spans="1:11" ht="18.600000000000001" thickBot="1" x14ac:dyDescent="0.5">
      <c r="A48" s="52" t="s">
        <v>59</v>
      </c>
      <c r="B48" s="53"/>
      <c r="C48" s="53"/>
      <c r="D48" s="53"/>
      <c r="E48" s="53"/>
      <c r="F48" s="53"/>
      <c r="G48" s="53"/>
      <c r="H48" s="53"/>
      <c r="I48" s="53"/>
      <c r="J48" s="53"/>
      <c r="K48" s="54"/>
    </row>
    <row r="49" spans="1:11" x14ac:dyDescent="0.45">
      <c r="A49" s="55" t="s">
        <v>0</v>
      </c>
      <c r="B49" s="56"/>
      <c r="C49" s="57"/>
      <c r="D49" s="57"/>
      <c r="E49" s="57"/>
      <c r="G49" s="57" t="s">
        <v>5</v>
      </c>
      <c r="H49" s="57"/>
      <c r="I49" s="57"/>
      <c r="J49" s="57"/>
      <c r="K49" s="58"/>
    </row>
    <row r="50" spans="1:11" x14ac:dyDescent="0.45">
      <c r="A50" s="59"/>
      <c r="B50" s="60"/>
      <c r="C50" s="2" t="s">
        <v>2</v>
      </c>
      <c r="D50" s="2" t="s">
        <v>3</v>
      </c>
      <c r="E50" s="2" t="s">
        <v>6</v>
      </c>
      <c r="G50" s="61"/>
      <c r="H50" s="60"/>
      <c r="I50" s="2" t="s">
        <v>2</v>
      </c>
      <c r="J50" s="2" t="s">
        <v>3</v>
      </c>
      <c r="K50" s="14" t="s">
        <v>6</v>
      </c>
    </row>
    <row r="51" spans="1:11" x14ac:dyDescent="0.45">
      <c r="A51" s="59" t="s">
        <v>1</v>
      </c>
      <c r="B51" s="60"/>
      <c r="C51" s="2">
        <v>3</v>
      </c>
      <c r="D51" s="2">
        <v>3</v>
      </c>
      <c r="E51" s="2">
        <v>1</v>
      </c>
      <c r="G51" s="61" t="s">
        <v>35</v>
      </c>
      <c r="H51" s="60"/>
      <c r="I51" s="2">
        <v>4</v>
      </c>
      <c r="J51" s="2">
        <v>6</v>
      </c>
      <c r="K51" s="14">
        <v>2</v>
      </c>
    </row>
    <row r="52" spans="1:11" x14ac:dyDescent="0.45">
      <c r="A52" s="59" t="s">
        <v>4</v>
      </c>
      <c r="B52" s="60"/>
      <c r="C52" s="2">
        <v>3</v>
      </c>
      <c r="D52" s="2">
        <v>3</v>
      </c>
      <c r="E52" s="2">
        <v>1</v>
      </c>
      <c r="G52" s="50" t="s">
        <v>36</v>
      </c>
      <c r="H52" s="50"/>
      <c r="I52" s="50">
        <v>8</v>
      </c>
      <c r="J52" s="50" t="s">
        <v>16</v>
      </c>
      <c r="K52" s="51">
        <v>2</v>
      </c>
    </row>
    <row r="53" spans="1:11" x14ac:dyDescent="0.45">
      <c r="A53" s="59" t="s">
        <v>8</v>
      </c>
      <c r="B53" s="60"/>
      <c r="C53" s="2">
        <v>3</v>
      </c>
      <c r="D53" s="2">
        <v>3</v>
      </c>
      <c r="E53" s="2">
        <v>1</v>
      </c>
      <c r="G53" s="50" t="s">
        <v>31</v>
      </c>
      <c r="H53" s="50"/>
      <c r="I53" s="50"/>
      <c r="J53" s="50"/>
      <c r="K53" s="51"/>
    </row>
    <row r="54" spans="1:11" x14ac:dyDescent="0.45">
      <c r="A54" s="59" t="s">
        <v>11</v>
      </c>
      <c r="B54" s="60"/>
      <c r="C54" s="2">
        <v>3</v>
      </c>
      <c r="D54" s="2">
        <v>3</v>
      </c>
      <c r="E54" s="2">
        <v>1</v>
      </c>
      <c r="G54" s="62"/>
      <c r="H54" s="63"/>
      <c r="I54" s="18"/>
      <c r="J54" s="18"/>
      <c r="K54" s="19"/>
    </row>
    <row r="55" spans="1:11" x14ac:dyDescent="0.45">
      <c r="A55" s="59" t="s">
        <v>7</v>
      </c>
      <c r="B55" s="60"/>
      <c r="C55" s="2">
        <f>SUM(C51:C54)</f>
        <v>12</v>
      </c>
      <c r="D55" s="2">
        <f>SUM(D51:D54)</f>
        <v>12</v>
      </c>
      <c r="E55" s="2">
        <f>SUM(E51:E54)</f>
        <v>4</v>
      </c>
      <c r="G55" s="61" t="s">
        <v>7</v>
      </c>
      <c r="H55" s="60"/>
      <c r="I55" s="2">
        <f>SUM(I51:I54)</f>
        <v>12</v>
      </c>
      <c r="J55" s="2">
        <v>14</v>
      </c>
      <c r="K55" s="14">
        <f>SUM(K51:K54)</f>
        <v>4</v>
      </c>
    </row>
    <row r="56" spans="1:11" ht="18.600000000000001" thickBot="1" x14ac:dyDescent="0.5">
      <c r="A56" s="9"/>
      <c r="B56" s="10"/>
      <c r="C56" s="10"/>
      <c r="D56" s="10"/>
      <c r="E56" s="10"/>
      <c r="F56" s="10"/>
      <c r="G56" s="48" t="s">
        <v>10</v>
      </c>
      <c r="H56" s="48"/>
      <c r="I56" s="48"/>
      <c r="J56" s="48"/>
      <c r="K56" s="49"/>
    </row>
  </sheetData>
  <mergeCells count="94">
    <mergeCell ref="A50:B50"/>
    <mergeCell ref="A51:B51"/>
    <mergeCell ref="A52:B52"/>
    <mergeCell ref="A53:B53"/>
    <mergeCell ref="A54:B54"/>
    <mergeCell ref="G41:H41"/>
    <mergeCell ref="G42:H42"/>
    <mergeCell ref="G43:H43"/>
    <mergeCell ref="G44:H44"/>
    <mergeCell ref="G45:H45"/>
    <mergeCell ref="A41:B41"/>
    <mergeCell ref="A42:B42"/>
    <mergeCell ref="A43:B43"/>
    <mergeCell ref="A44:B44"/>
    <mergeCell ref="A45:B45"/>
    <mergeCell ref="G25:H25"/>
    <mergeCell ref="G26:H26"/>
    <mergeCell ref="G27:H27"/>
    <mergeCell ref="G28:H28"/>
    <mergeCell ref="G29:H29"/>
    <mergeCell ref="A25:B25"/>
    <mergeCell ref="A26:B26"/>
    <mergeCell ref="A27:B27"/>
    <mergeCell ref="A28:B28"/>
    <mergeCell ref="A29:B29"/>
    <mergeCell ref="A11:B11"/>
    <mergeCell ref="A12:B12"/>
    <mergeCell ref="A13:B13"/>
    <mergeCell ref="A14:B14"/>
    <mergeCell ref="G11:H11"/>
    <mergeCell ref="G12:H12"/>
    <mergeCell ref="G13:H13"/>
    <mergeCell ref="G14:H14"/>
    <mergeCell ref="A3:E3"/>
    <mergeCell ref="A2:K2"/>
    <mergeCell ref="A9:K9"/>
    <mergeCell ref="A10:E10"/>
    <mergeCell ref="G3:K3"/>
    <mergeCell ref="G10:K10"/>
    <mergeCell ref="A4:B4"/>
    <mergeCell ref="A5:B5"/>
    <mergeCell ref="A6:B6"/>
    <mergeCell ref="A7:B7"/>
    <mergeCell ref="G4:H4"/>
    <mergeCell ref="G5:H5"/>
    <mergeCell ref="G7:H7"/>
    <mergeCell ref="G6:H6"/>
    <mergeCell ref="K5:K6"/>
    <mergeCell ref="A16:K16"/>
    <mergeCell ref="A17:E17"/>
    <mergeCell ref="G17:K17"/>
    <mergeCell ref="A23:K23"/>
    <mergeCell ref="A24:E24"/>
    <mergeCell ref="G24:K24"/>
    <mergeCell ref="A18:B18"/>
    <mergeCell ref="A19:B19"/>
    <mergeCell ref="A20:B20"/>
    <mergeCell ref="A21:B21"/>
    <mergeCell ref="G18:H18"/>
    <mergeCell ref="G19:H19"/>
    <mergeCell ref="G20:H20"/>
    <mergeCell ref="G21:H21"/>
    <mergeCell ref="A31:K31"/>
    <mergeCell ref="A32:E32"/>
    <mergeCell ref="G32:K32"/>
    <mergeCell ref="A39:K39"/>
    <mergeCell ref="A40:E40"/>
    <mergeCell ref="G40:K40"/>
    <mergeCell ref="A33:B33"/>
    <mergeCell ref="A34:B34"/>
    <mergeCell ref="A35:B35"/>
    <mergeCell ref="A36:B36"/>
    <mergeCell ref="A37:B37"/>
    <mergeCell ref="G33:H33"/>
    <mergeCell ref="G34:H34"/>
    <mergeCell ref="G35:H35"/>
    <mergeCell ref="G36:H36"/>
    <mergeCell ref="G37:H37"/>
    <mergeCell ref="G56:K56"/>
    <mergeCell ref="I52:I53"/>
    <mergeCell ref="J52:J53"/>
    <mergeCell ref="K52:K53"/>
    <mergeCell ref="E42:E44"/>
    <mergeCell ref="G46:K46"/>
    <mergeCell ref="A48:K48"/>
    <mergeCell ref="A49:E49"/>
    <mergeCell ref="G49:K49"/>
    <mergeCell ref="A55:B55"/>
    <mergeCell ref="G50:H50"/>
    <mergeCell ref="G51:H51"/>
    <mergeCell ref="G52:H52"/>
    <mergeCell ref="G53:H53"/>
    <mergeCell ref="G54:H54"/>
    <mergeCell ref="G55:H55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738E-B78F-4412-9265-3EF3B55A2504}">
  <dimension ref="A1:N18"/>
  <sheetViews>
    <sheetView zoomScaleNormal="100" workbookViewId="0">
      <selection activeCell="A10" sqref="A10"/>
    </sheetView>
  </sheetViews>
  <sheetFormatPr defaultColWidth="8.69921875" defaultRowHeight="18" x14ac:dyDescent="0.45"/>
  <cols>
    <col min="1" max="6" width="10.59765625" style="1" customWidth="1"/>
    <col min="7" max="7" width="3.09765625" style="1" customWidth="1"/>
    <col min="8" max="14" width="10.59765625" style="1" customWidth="1"/>
    <col min="15" max="16384" width="8.69921875" style="1"/>
  </cols>
  <sheetData>
    <row r="1" spans="1:14" ht="25.05" customHeight="1" x14ac:dyDescent="0.45"/>
    <row r="2" spans="1:14" ht="25.05" customHeight="1" thickBot="1" x14ac:dyDescent="0.5">
      <c r="A2" s="71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4" ht="25.05" customHeight="1" thickBot="1" x14ac:dyDescent="0.5">
      <c r="A3" s="52" t="s">
        <v>0</v>
      </c>
      <c r="B3" s="53"/>
      <c r="C3" s="53"/>
      <c r="D3" s="53"/>
      <c r="E3" s="53"/>
      <c r="F3" s="12"/>
      <c r="H3" s="52" t="s">
        <v>5</v>
      </c>
      <c r="I3" s="53"/>
      <c r="J3" s="53"/>
      <c r="K3" s="53"/>
      <c r="L3" s="53"/>
      <c r="M3" s="53"/>
      <c r="N3" s="54"/>
    </row>
    <row r="4" spans="1:14" ht="25.05" customHeight="1" x14ac:dyDescent="0.45">
      <c r="A4" s="73"/>
      <c r="B4" s="74"/>
      <c r="C4" s="30" t="s">
        <v>2</v>
      </c>
      <c r="D4" s="30" t="s">
        <v>3</v>
      </c>
      <c r="E4" s="31" t="s">
        <v>6</v>
      </c>
      <c r="F4" s="8"/>
      <c r="H4" s="73"/>
      <c r="I4" s="74"/>
      <c r="J4" s="30" t="s">
        <v>2</v>
      </c>
      <c r="K4" s="30" t="s">
        <v>3</v>
      </c>
      <c r="L4" s="31" t="s">
        <v>6</v>
      </c>
      <c r="N4" s="8"/>
    </row>
    <row r="5" spans="1:14" ht="25.05" customHeight="1" x14ac:dyDescent="0.45">
      <c r="A5" s="69" t="s">
        <v>1</v>
      </c>
      <c r="B5" s="50"/>
      <c r="C5" s="2">
        <v>3</v>
      </c>
      <c r="D5" s="2">
        <v>3</v>
      </c>
      <c r="E5" s="14">
        <v>1</v>
      </c>
      <c r="F5" s="8"/>
      <c r="H5" s="75" t="s">
        <v>28</v>
      </c>
      <c r="I5" s="76"/>
      <c r="J5" s="2">
        <v>4</v>
      </c>
      <c r="K5" s="2">
        <v>6</v>
      </c>
      <c r="L5" s="51">
        <v>2</v>
      </c>
      <c r="N5" s="8"/>
    </row>
    <row r="6" spans="1:14" ht="25.05" customHeight="1" x14ac:dyDescent="0.45">
      <c r="A6" s="69" t="s">
        <v>4</v>
      </c>
      <c r="B6" s="50"/>
      <c r="C6" s="2">
        <v>3</v>
      </c>
      <c r="D6" s="2">
        <v>3</v>
      </c>
      <c r="E6" s="14">
        <v>1</v>
      </c>
      <c r="F6" s="8"/>
      <c r="H6" s="69" t="s">
        <v>52</v>
      </c>
      <c r="I6" s="50"/>
      <c r="J6" s="2">
        <v>2</v>
      </c>
      <c r="K6" s="2">
        <v>2</v>
      </c>
      <c r="L6" s="51"/>
      <c r="N6" s="8"/>
    </row>
    <row r="7" spans="1:14" ht="25.05" customHeight="1" x14ac:dyDescent="0.45">
      <c r="A7" s="69"/>
      <c r="B7" s="50"/>
      <c r="C7" s="2"/>
      <c r="D7" s="2"/>
      <c r="E7" s="14"/>
      <c r="F7" s="8"/>
      <c r="H7" s="69"/>
      <c r="I7" s="50"/>
      <c r="J7" s="2"/>
      <c r="K7" s="2"/>
      <c r="L7" s="14"/>
      <c r="N7" s="8"/>
    </row>
    <row r="8" spans="1:14" ht="25.05" customHeight="1" thickBot="1" x14ac:dyDescent="0.5">
      <c r="A8" s="70" t="s">
        <v>7</v>
      </c>
      <c r="B8" s="48"/>
      <c r="C8" s="16"/>
      <c r="D8" s="16"/>
      <c r="E8" s="17">
        <v>2</v>
      </c>
      <c r="F8" s="11"/>
      <c r="G8" s="7"/>
      <c r="H8" s="70" t="s">
        <v>7</v>
      </c>
      <c r="I8" s="48"/>
      <c r="J8" s="16"/>
      <c r="K8" s="16"/>
      <c r="L8" s="17">
        <v>2</v>
      </c>
      <c r="M8" s="10"/>
      <c r="N8" s="11"/>
    </row>
    <row r="9" spans="1:14" ht="25.05" customHeight="1" x14ac:dyDescent="0.45">
      <c r="A9" s="7"/>
      <c r="F9" s="8"/>
      <c r="H9" s="7"/>
      <c r="N9" s="8"/>
    </row>
    <row r="10" spans="1:14" ht="25.05" customHeight="1" x14ac:dyDescent="0.45">
      <c r="A10" s="13" t="s">
        <v>110</v>
      </c>
      <c r="B10" s="2">
        <f>A11</f>
        <v>1</v>
      </c>
      <c r="C10" s="2">
        <f>A12</f>
        <v>2</v>
      </c>
      <c r="D10" s="2">
        <f>A13</f>
        <v>3</v>
      </c>
      <c r="E10" s="2" t="s">
        <v>17</v>
      </c>
      <c r="F10" s="14" t="s">
        <v>18</v>
      </c>
      <c r="H10" s="21"/>
      <c r="I10" s="2" t="str">
        <f>H11</f>
        <v>Ag1位</v>
      </c>
      <c r="J10" s="2" t="str">
        <f>H12</f>
        <v>Bg1位</v>
      </c>
      <c r="K10" s="2" t="str">
        <f>H13</f>
        <v>Ag2位</v>
      </c>
      <c r="L10" s="2" t="str">
        <f>H14</f>
        <v>Bg2位</v>
      </c>
      <c r="M10" s="2" t="s">
        <v>17</v>
      </c>
      <c r="N10" s="14" t="s">
        <v>18</v>
      </c>
    </row>
    <row r="11" spans="1:14" ht="25.05" customHeight="1" x14ac:dyDescent="0.45">
      <c r="A11" s="13">
        <v>1</v>
      </c>
      <c r="B11" s="20"/>
      <c r="C11" s="2" t="str">
        <f>B12</f>
        <v>A-1</v>
      </c>
      <c r="D11" s="2" t="str">
        <f>B13</f>
        <v>A-2</v>
      </c>
      <c r="E11" s="2"/>
      <c r="F11" s="14"/>
      <c r="H11" s="13" t="s">
        <v>21</v>
      </c>
      <c r="I11" s="20"/>
      <c r="J11" s="2" t="str">
        <f>I12</f>
        <v>A-4</v>
      </c>
      <c r="K11" s="2" t="str">
        <f>I13</f>
        <v>B-2</v>
      </c>
      <c r="L11" s="2" t="str">
        <f>I14</f>
        <v>A-1</v>
      </c>
      <c r="M11" s="2"/>
      <c r="N11" s="14"/>
    </row>
    <row r="12" spans="1:14" ht="25.05" customHeight="1" x14ac:dyDescent="0.45">
      <c r="A12" s="13">
        <v>2</v>
      </c>
      <c r="B12" s="2" t="s">
        <v>69</v>
      </c>
      <c r="C12" s="20"/>
      <c r="D12" s="2" t="str">
        <f>C13</f>
        <v>A-3</v>
      </c>
      <c r="E12" s="2"/>
      <c r="F12" s="14"/>
      <c r="H12" s="13" t="s">
        <v>19</v>
      </c>
      <c r="I12" s="2" t="s">
        <v>75</v>
      </c>
      <c r="J12" s="20"/>
      <c r="K12" s="2" t="str">
        <f>J13</f>
        <v>B-1</v>
      </c>
      <c r="L12" s="2" t="str">
        <f>J14</f>
        <v>A-2</v>
      </c>
      <c r="M12" s="2"/>
      <c r="N12" s="14"/>
    </row>
    <row r="13" spans="1:14" ht="25.05" customHeight="1" x14ac:dyDescent="0.45">
      <c r="A13" s="13">
        <v>3</v>
      </c>
      <c r="B13" s="2" t="s">
        <v>70</v>
      </c>
      <c r="C13" s="2" t="s">
        <v>71</v>
      </c>
      <c r="D13" s="20"/>
      <c r="E13" s="2"/>
      <c r="F13" s="14"/>
      <c r="H13" s="13" t="s">
        <v>20</v>
      </c>
      <c r="I13" s="2" t="s">
        <v>73</v>
      </c>
      <c r="J13" s="2" t="s">
        <v>72</v>
      </c>
      <c r="K13" s="20"/>
      <c r="L13" s="2" t="str">
        <f>K14</f>
        <v>B-3</v>
      </c>
      <c r="M13" s="2"/>
      <c r="N13" s="14"/>
    </row>
    <row r="14" spans="1:14" ht="25.05" customHeight="1" x14ac:dyDescent="0.45">
      <c r="A14" s="7"/>
      <c r="F14" s="8"/>
      <c r="H14" s="13" t="s">
        <v>22</v>
      </c>
      <c r="I14" s="2" t="s">
        <v>69</v>
      </c>
      <c r="J14" s="2" t="s">
        <v>70</v>
      </c>
      <c r="K14" s="2" t="s">
        <v>74</v>
      </c>
      <c r="L14" s="20"/>
      <c r="M14" s="2"/>
      <c r="N14" s="14"/>
    </row>
    <row r="15" spans="1:14" ht="25.05" customHeight="1" x14ac:dyDescent="0.45">
      <c r="A15" s="13" t="s">
        <v>111</v>
      </c>
      <c r="B15" s="2">
        <f>A16</f>
        <v>4</v>
      </c>
      <c r="C15" s="2">
        <f>A17</f>
        <v>5</v>
      </c>
      <c r="D15" s="2">
        <f>A18</f>
        <v>6</v>
      </c>
      <c r="E15" s="2" t="s">
        <v>17</v>
      </c>
      <c r="F15" s="14" t="s">
        <v>18</v>
      </c>
      <c r="H15" s="7"/>
      <c r="N15" s="8"/>
    </row>
    <row r="16" spans="1:14" ht="25.05" customHeight="1" x14ac:dyDescent="0.45">
      <c r="A16" s="13">
        <v>4</v>
      </c>
      <c r="B16" s="20"/>
      <c r="C16" s="2" t="str">
        <f>B17</f>
        <v>B-1</v>
      </c>
      <c r="D16" s="2" t="str">
        <f>B18</f>
        <v>B-2</v>
      </c>
      <c r="E16" s="2"/>
      <c r="F16" s="14"/>
      <c r="H16" s="21"/>
      <c r="I16" s="2" t="str">
        <f>H17</f>
        <v>Ag３位</v>
      </c>
      <c r="J16" s="2" t="str">
        <f>H18</f>
        <v>Bg３位</v>
      </c>
      <c r="K16" s="2" t="s">
        <v>18</v>
      </c>
      <c r="N16" s="8"/>
    </row>
    <row r="17" spans="1:14" ht="25.05" customHeight="1" x14ac:dyDescent="0.45">
      <c r="A17" s="13">
        <v>5</v>
      </c>
      <c r="B17" s="2" t="s">
        <v>72</v>
      </c>
      <c r="C17" s="20"/>
      <c r="D17" s="2" t="str">
        <f>C18</f>
        <v>B-3</v>
      </c>
      <c r="E17" s="2"/>
      <c r="F17" s="14"/>
      <c r="H17" s="13" t="s">
        <v>29</v>
      </c>
      <c r="I17" s="20"/>
      <c r="J17" s="2" t="str">
        <f>I18</f>
        <v>A-3</v>
      </c>
      <c r="K17" s="2"/>
      <c r="L17" s="26"/>
      <c r="N17" s="8"/>
    </row>
    <row r="18" spans="1:14" ht="25.05" customHeight="1" thickBot="1" x14ac:dyDescent="0.5">
      <c r="A18" s="15">
        <v>6</v>
      </c>
      <c r="B18" s="16" t="s">
        <v>73</v>
      </c>
      <c r="C18" s="16" t="s">
        <v>74</v>
      </c>
      <c r="D18" s="22"/>
      <c r="E18" s="16"/>
      <c r="F18" s="17"/>
      <c r="H18" s="15" t="s">
        <v>30</v>
      </c>
      <c r="I18" s="16" t="s">
        <v>71</v>
      </c>
      <c r="J18" s="22"/>
      <c r="K18" s="16"/>
      <c r="L18" s="10"/>
      <c r="M18" s="10"/>
      <c r="N18" s="11"/>
    </row>
  </sheetData>
  <mergeCells count="14">
    <mergeCell ref="H6:I6"/>
    <mergeCell ref="H7:I7"/>
    <mergeCell ref="H8:I8"/>
    <mergeCell ref="A2:N2"/>
    <mergeCell ref="H3:N3"/>
    <mergeCell ref="H4:I4"/>
    <mergeCell ref="L5:L6"/>
    <mergeCell ref="A4:B4"/>
    <mergeCell ref="A5:B5"/>
    <mergeCell ref="A6:B6"/>
    <mergeCell ref="A7:B7"/>
    <mergeCell ref="A8:B8"/>
    <mergeCell ref="H5:I5"/>
    <mergeCell ref="A3:E3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AFE1-0452-432E-82BA-0459A76FEF35}">
  <dimension ref="A1:O18"/>
  <sheetViews>
    <sheetView zoomScaleNormal="100" workbookViewId="0">
      <selection activeCell="A9" sqref="A9"/>
    </sheetView>
  </sheetViews>
  <sheetFormatPr defaultColWidth="8.69921875" defaultRowHeight="18" x14ac:dyDescent="0.45"/>
  <cols>
    <col min="1" max="7" width="10.59765625" style="1" customWidth="1"/>
    <col min="8" max="8" width="3.09765625" style="1" customWidth="1"/>
    <col min="9" max="13" width="10.59765625" style="1" customWidth="1"/>
    <col min="14" max="16384" width="8.69921875" style="1"/>
  </cols>
  <sheetData>
    <row r="1" spans="1:15" ht="25.05" customHeight="1" x14ac:dyDescent="0.45"/>
    <row r="2" spans="1:15" ht="25.05" customHeight="1" thickBot="1" x14ac:dyDescent="0.5">
      <c r="A2" s="72" t="s">
        <v>12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25.05" customHeight="1" thickBot="1" x14ac:dyDescent="0.5">
      <c r="A3" s="52" t="s">
        <v>0</v>
      </c>
      <c r="B3" s="53"/>
      <c r="C3" s="53"/>
      <c r="D3" s="53"/>
      <c r="E3" s="53"/>
      <c r="F3" s="53"/>
      <c r="G3" s="54"/>
      <c r="I3" s="52" t="s">
        <v>5</v>
      </c>
      <c r="J3" s="53"/>
      <c r="K3" s="53"/>
      <c r="L3" s="53"/>
      <c r="M3" s="53"/>
      <c r="N3" s="53"/>
      <c r="O3" s="54"/>
    </row>
    <row r="4" spans="1:15" ht="25.05" customHeight="1" x14ac:dyDescent="0.45">
      <c r="A4" s="77"/>
      <c r="B4" s="63"/>
      <c r="C4" s="4" t="s">
        <v>2</v>
      </c>
      <c r="D4" s="4" t="s">
        <v>3</v>
      </c>
      <c r="E4" s="23" t="s">
        <v>6</v>
      </c>
      <c r="G4" s="8"/>
      <c r="I4" s="77"/>
      <c r="J4" s="63"/>
      <c r="K4" s="4" t="s">
        <v>2</v>
      </c>
      <c r="L4" s="4" t="s">
        <v>3</v>
      </c>
      <c r="M4" s="23" t="s">
        <v>6</v>
      </c>
      <c r="O4" s="8"/>
    </row>
    <row r="5" spans="1:15" ht="25.05" customHeight="1" x14ac:dyDescent="0.45">
      <c r="A5" s="59" t="s">
        <v>1</v>
      </c>
      <c r="B5" s="60"/>
      <c r="C5" s="2">
        <v>4</v>
      </c>
      <c r="D5" s="2">
        <v>6</v>
      </c>
      <c r="E5" s="14">
        <v>2</v>
      </c>
      <c r="G5" s="8"/>
      <c r="I5" s="59" t="s">
        <v>32</v>
      </c>
      <c r="J5" s="60"/>
      <c r="K5" s="2">
        <v>4</v>
      </c>
      <c r="L5" s="2">
        <v>6</v>
      </c>
      <c r="M5" s="14">
        <v>2</v>
      </c>
      <c r="O5" s="8"/>
    </row>
    <row r="6" spans="1:15" ht="25.05" customHeight="1" x14ac:dyDescent="0.45">
      <c r="A6" s="59" t="s">
        <v>4</v>
      </c>
      <c r="B6" s="60"/>
      <c r="C6" s="2">
        <v>3</v>
      </c>
      <c r="D6" s="2">
        <v>3</v>
      </c>
      <c r="E6" s="14">
        <v>1</v>
      </c>
      <c r="G6" s="8"/>
      <c r="I6" s="59" t="s">
        <v>33</v>
      </c>
      <c r="J6" s="60"/>
      <c r="K6" s="2">
        <v>3</v>
      </c>
      <c r="L6" s="2">
        <v>3</v>
      </c>
      <c r="M6" s="14">
        <v>1</v>
      </c>
      <c r="O6" s="8"/>
    </row>
    <row r="7" spans="1:15" ht="25.05" customHeight="1" thickBot="1" x14ac:dyDescent="0.5">
      <c r="A7" s="64" t="s">
        <v>7</v>
      </c>
      <c r="B7" s="65"/>
      <c r="C7" s="16"/>
      <c r="D7" s="16"/>
      <c r="E7" s="17">
        <v>3</v>
      </c>
      <c r="F7" s="10"/>
      <c r="G7" s="11"/>
      <c r="H7" s="24"/>
      <c r="I7" s="64" t="s">
        <v>7</v>
      </c>
      <c r="J7" s="65"/>
      <c r="K7" s="16"/>
      <c r="L7" s="16"/>
      <c r="M7" s="17">
        <v>3</v>
      </c>
      <c r="O7" s="8"/>
    </row>
    <row r="8" spans="1:15" ht="25.05" customHeight="1" x14ac:dyDescent="0.45">
      <c r="A8" s="7"/>
      <c r="G8" s="8"/>
      <c r="I8" s="7"/>
      <c r="O8" s="8"/>
    </row>
    <row r="9" spans="1:15" ht="25.05" customHeight="1" x14ac:dyDescent="0.45">
      <c r="A9" s="13" t="s">
        <v>110</v>
      </c>
      <c r="B9" s="2">
        <f>A10</f>
        <v>1</v>
      </c>
      <c r="C9" s="2">
        <f>A11</f>
        <v>2</v>
      </c>
      <c r="D9" s="2">
        <f>A12</f>
        <v>3</v>
      </c>
      <c r="E9" s="2">
        <f>A13</f>
        <v>4</v>
      </c>
      <c r="F9" s="2" t="s">
        <v>17</v>
      </c>
      <c r="G9" s="14" t="s">
        <v>18</v>
      </c>
      <c r="I9" s="21"/>
      <c r="J9" s="2" t="str">
        <f>I10</f>
        <v>Ag1位</v>
      </c>
      <c r="K9" s="2" t="str">
        <f>I11</f>
        <v>Bg1位</v>
      </c>
      <c r="L9" s="2" t="str">
        <f>I12</f>
        <v>Ag2位</v>
      </c>
      <c r="M9" s="2" t="str">
        <f>I13</f>
        <v>Bg2位</v>
      </c>
      <c r="N9" s="2" t="s">
        <v>17</v>
      </c>
      <c r="O9" s="14" t="s">
        <v>18</v>
      </c>
    </row>
    <row r="10" spans="1:15" ht="25.05" customHeight="1" x14ac:dyDescent="0.45">
      <c r="A10" s="13">
        <v>1</v>
      </c>
      <c r="B10" s="20"/>
      <c r="C10" s="2" t="str">
        <f>B11</f>
        <v>A-1</v>
      </c>
      <c r="D10" s="2" t="str">
        <f>B12</f>
        <v>B-2</v>
      </c>
      <c r="E10" s="2" t="str">
        <f>B13</f>
        <v>A-3</v>
      </c>
      <c r="F10" s="2"/>
      <c r="G10" s="14"/>
      <c r="I10" s="13" t="s">
        <v>21</v>
      </c>
      <c r="J10" s="20"/>
      <c r="K10" s="2" t="str">
        <f>J11</f>
        <v>A-4</v>
      </c>
      <c r="L10" s="2" t="str">
        <f>J12</f>
        <v>B-2</v>
      </c>
      <c r="M10" s="2" t="str">
        <f>J13</f>
        <v>A-1</v>
      </c>
      <c r="N10" s="2"/>
      <c r="O10" s="14"/>
    </row>
    <row r="11" spans="1:15" ht="25.05" customHeight="1" x14ac:dyDescent="0.45">
      <c r="A11" s="13">
        <v>2</v>
      </c>
      <c r="B11" s="2" t="s">
        <v>69</v>
      </c>
      <c r="C11" s="20"/>
      <c r="D11" s="2" t="str">
        <f>C12</f>
        <v>B-3</v>
      </c>
      <c r="E11" s="2" t="str">
        <f>C13</f>
        <v>A-2</v>
      </c>
      <c r="F11" s="2"/>
      <c r="G11" s="14"/>
      <c r="I11" s="13" t="s">
        <v>19</v>
      </c>
      <c r="J11" s="2" t="s">
        <v>75</v>
      </c>
      <c r="K11" s="20"/>
      <c r="L11" s="2" t="str">
        <f>K12</f>
        <v>B-1</v>
      </c>
      <c r="M11" s="2" t="str">
        <f>K13</f>
        <v>A-2</v>
      </c>
      <c r="N11" s="2"/>
      <c r="O11" s="14"/>
    </row>
    <row r="12" spans="1:15" ht="25.05" customHeight="1" x14ac:dyDescent="0.45">
      <c r="A12" s="13">
        <v>3</v>
      </c>
      <c r="B12" s="2" t="s">
        <v>73</v>
      </c>
      <c r="C12" s="2" t="s">
        <v>74</v>
      </c>
      <c r="D12" s="20"/>
      <c r="E12" s="2" t="str">
        <f>D13</f>
        <v>B-1</v>
      </c>
      <c r="F12" s="2"/>
      <c r="G12" s="14"/>
      <c r="I12" s="13" t="s">
        <v>20</v>
      </c>
      <c r="J12" s="2" t="s">
        <v>73</v>
      </c>
      <c r="K12" s="2" t="s">
        <v>72</v>
      </c>
      <c r="L12" s="20"/>
      <c r="M12" s="2" t="str">
        <f>L13</f>
        <v>B-3</v>
      </c>
      <c r="N12" s="2"/>
      <c r="O12" s="14"/>
    </row>
    <row r="13" spans="1:15" ht="25.05" customHeight="1" x14ac:dyDescent="0.45">
      <c r="A13" s="13">
        <v>4</v>
      </c>
      <c r="B13" s="2" t="s">
        <v>71</v>
      </c>
      <c r="C13" s="2" t="s">
        <v>70</v>
      </c>
      <c r="D13" s="2" t="s">
        <v>72</v>
      </c>
      <c r="E13" s="20"/>
      <c r="F13" s="2"/>
      <c r="G13" s="14"/>
      <c r="I13" s="13" t="s">
        <v>22</v>
      </c>
      <c r="J13" s="2" t="s">
        <v>69</v>
      </c>
      <c r="K13" s="2" t="s">
        <v>70</v>
      </c>
      <c r="L13" s="2" t="s">
        <v>74</v>
      </c>
      <c r="M13" s="20"/>
      <c r="N13" s="2"/>
      <c r="O13" s="14"/>
    </row>
    <row r="14" spans="1:15" ht="25.05" customHeight="1" x14ac:dyDescent="0.45">
      <c r="A14" s="7"/>
      <c r="G14" s="8"/>
      <c r="I14" s="7"/>
      <c r="O14" s="8"/>
    </row>
    <row r="15" spans="1:15" ht="25.05" customHeight="1" x14ac:dyDescent="0.45">
      <c r="A15" s="13" t="s">
        <v>111</v>
      </c>
      <c r="B15" s="2">
        <f>A16</f>
        <v>5</v>
      </c>
      <c r="C15" s="2">
        <f>A17</f>
        <v>6</v>
      </c>
      <c r="D15" s="2">
        <f>A18</f>
        <v>7</v>
      </c>
      <c r="E15" s="2" t="s">
        <v>17</v>
      </c>
      <c r="F15" s="2" t="s">
        <v>18</v>
      </c>
      <c r="G15" s="8"/>
      <c r="I15" s="21"/>
      <c r="J15" s="2" t="str">
        <f>I16</f>
        <v>Ag3位</v>
      </c>
      <c r="K15" s="2" t="str">
        <f>I17</f>
        <v>Bg3位</v>
      </c>
      <c r="L15" s="2" t="str">
        <f>I18</f>
        <v>Ag4位</v>
      </c>
      <c r="M15" s="2" t="s">
        <v>17</v>
      </c>
      <c r="N15" s="2" t="s">
        <v>18</v>
      </c>
      <c r="O15" s="8"/>
    </row>
    <row r="16" spans="1:15" ht="25.05" customHeight="1" x14ac:dyDescent="0.45">
      <c r="A16" s="13">
        <v>5</v>
      </c>
      <c r="B16" s="20"/>
      <c r="C16" s="2" t="str">
        <f>B17</f>
        <v>C-1</v>
      </c>
      <c r="D16" s="2" t="str">
        <f>B18</f>
        <v>C-2</v>
      </c>
      <c r="E16" s="2"/>
      <c r="F16" s="2"/>
      <c r="G16" s="8"/>
      <c r="I16" s="13" t="s">
        <v>39</v>
      </c>
      <c r="J16" s="20"/>
      <c r="K16" s="2" t="str">
        <f>J17</f>
        <v>C-1</v>
      </c>
      <c r="L16" s="2" t="str">
        <f>J18</f>
        <v>C-2</v>
      </c>
      <c r="M16" s="2"/>
      <c r="N16" s="2"/>
      <c r="O16" s="8"/>
    </row>
    <row r="17" spans="1:15" ht="25.05" customHeight="1" x14ac:dyDescent="0.45">
      <c r="A17" s="13">
        <v>6</v>
      </c>
      <c r="B17" s="2" t="s">
        <v>76</v>
      </c>
      <c r="C17" s="20"/>
      <c r="D17" s="2" t="str">
        <f>C18</f>
        <v>C-3</v>
      </c>
      <c r="E17" s="2"/>
      <c r="F17" s="2"/>
      <c r="G17" s="8"/>
      <c r="I17" s="13" t="s">
        <v>24</v>
      </c>
      <c r="J17" s="2" t="s">
        <v>76</v>
      </c>
      <c r="K17" s="20"/>
      <c r="L17" s="2" t="str">
        <f>K18</f>
        <v>C-3</v>
      </c>
      <c r="M17" s="2"/>
      <c r="N17" s="2"/>
      <c r="O17" s="8"/>
    </row>
    <row r="18" spans="1:15" ht="25.05" customHeight="1" thickBot="1" x14ac:dyDescent="0.5">
      <c r="A18" s="15">
        <v>7</v>
      </c>
      <c r="B18" s="16" t="s">
        <v>77</v>
      </c>
      <c r="C18" s="16" t="s">
        <v>78</v>
      </c>
      <c r="D18" s="22"/>
      <c r="E18" s="16"/>
      <c r="F18" s="16"/>
      <c r="G18" s="11"/>
      <c r="I18" s="15" t="s">
        <v>40</v>
      </c>
      <c r="J18" s="16" t="s">
        <v>77</v>
      </c>
      <c r="K18" s="16" t="s">
        <v>78</v>
      </c>
      <c r="L18" s="22"/>
      <c r="M18" s="16"/>
      <c r="N18" s="16"/>
      <c r="O18" s="11"/>
    </row>
  </sheetData>
  <mergeCells count="11">
    <mergeCell ref="A7:B7"/>
    <mergeCell ref="I7:J7"/>
    <mergeCell ref="A2:M2"/>
    <mergeCell ref="A4:B4"/>
    <mergeCell ref="I4:J4"/>
    <mergeCell ref="A3:G3"/>
    <mergeCell ref="I3:O3"/>
    <mergeCell ref="A5:B5"/>
    <mergeCell ref="I5:J5"/>
    <mergeCell ref="A6:B6"/>
    <mergeCell ref="I6:J6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C03D0-EC86-4064-835F-3CE9D3298905}">
  <dimension ref="A1:O19"/>
  <sheetViews>
    <sheetView topLeftCell="A7" zoomScaleNormal="100" workbookViewId="0">
      <selection activeCell="A9" sqref="A9"/>
    </sheetView>
  </sheetViews>
  <sheetFormatPr defaultColWidth="8.69921875" defaultRowHeight="18" x14ac:dyDescent="0.45"/>
  <cols>
    <col min="1" max="7" width="10.59765625" style="1" customWidth="1"/>
    <col min="8" max="8" width="3.09765625" style="1" customWidth="1"/>
    <col min="9" max="13" width="10.59765625" style="1" customWidth="1"/>
    <col min="14" max="16384" width="8.69921875" style="1"/>
  </cols>
  <sheetData>
    <row r="1" spans="1:15" ht="25.05" customHeight="1" x14ac:dyDescent="0.45"/>
    <row r="2" spans="1:15" ht="25.05" customHeight="1" thickBot="1" x14ac:dyDescent="0.5">
      <c r="A2" s="72" t="s">
        <v>13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5" ht="25.05" customHeight="1" thickBot="1" x14ac:dyDescent="0.5">
      <c r="A3" s="52" t="s">
        <v>0</v>
      </c>
      <c r="B3" s="53"/>
      <c r="C3" s="53"/>
      <c r="D3" s="53"/>
      <c r="E3" s="53"/>
      <c r="F3" s="53"/>
      <c r="G3" s="54"/>
      <c r="I3" s="52" t="s">
        <v>5</v>
      </c>
      <c r="J3" s="53"/>
      <c r="K3" s="53"/>
      <c r="L3" s="53"/>
      <c r="M3" s="53"/>
      <c r="N3" s="53"/>
      <c r="O3" s="54"/>
    </row>
    <row r="4" spans="1:15" ht="25.05" customHeight="1" x14ac:dyDescent="0.45">
      <c r="A4" s="78"/>
      <c r="B4" s="79"/>
      <c r="C4" s="30" t="s">
        <v>2</v>
      </c>
      <c r="D4" s="30" t="s">
        <v>3</v>
      </c>
      <c r="E4" s="31" t="s">
        <v>6</v>
      </c>
      <c r="G4" s="8"/>
      <c r="I4" s="77"/>
      <c r="J4" s="63"/>
      <c r="K4" s="4" t="s">
        <v>2</v>
      </c>
      <c r="L4" s="4" t="s">
        <v>3</v>
      </c>
      <c r="M4" s="23" t="s">
        <v>6</v>
      </c>
      <c r="O4" s="8"/>
    </row>
    <row r="5" spans="1:15" ht="25.05" customHeight="1" x14ac:dyDescent="0.45">
      <c r="A5" s="59" t="s">
        <v>1</v>
      </c>
      <c r="B5" s="60"/>
      <c r="C5" s="2">
        <v>4</v>
      </c>
      <c r="D5" s="2">
        <v>6</v>
      </c>
      <c r="E5" s="14">
        <v>2</v>
      </c>
      <c r="G5" s="8"/>
      <c r="I5" s="59" t="s">
        <v>32</v>
      </c>
      <c r="J5" s="60"/>
      <c r="K5" s="2">
        <v>4</v>
      </c>
      <c r="L5" s="2">
        <v>6</v>
      </c>
      <c r="M5" s="14">
        <v>2</v>
      </c>
      <c r="O5" s="8"/>
    </row>
    <row r="6" spans="1:15" ht="25.05" customHeight="1" x14ac:dyDescent="0.45">
      <c r="A6" s="59" t="s">
        <v>4</v>
      </c>
      <c r="B6" s="60"/>
      <c r="C6" s="2">
        <v>4</v>
      </c>
      <c r="D6" s="2">
        <v>6</v>
      </c>
      <c r="E6" s="14">
        <v>2</v>
      </c>
      <c r="G6" s="8"/>
      <c r="I6" s="59" t="s">
        <v>33</v>
      </c>
      <c r="J6" s="60"/>
      <c r="K6" s="2">
        <v>4</v>
      </c>
      <c r="L6" s="2">
        <v>6</v>
      </c>
      <c r="M6" s="14">
        <v>2</v>
      </c>
      <c r="O6" s="8"/>
    </row>
    <row r="7" spans="1:15" ht="25.05" customHeight="1" thickBot="1" x14ac:dyDescent="0.5">
      <c r="A7" s="64" t="s">
        <v>7</v>
      </c>
      <c r="B7" s="65"/>
      <c r="C7" s="16"/>
      <c r="D7" s="16"/>
      <c r="E7" s="17">
        <v>4</v>
      </c>
      <c r="F7" s="7"/>
      <c r="G7" s="8"/>
      <c r="H7" s="24"/>
      <c r="I7" s="64" t="s">
        <v>7</v>
      </c>
      <c r="J7" s="65"/>
      <c r="K7" s="16"/>
      <c r="L7" s="16"/>
      <c r="M7" s="17">
        <v>4</v>
      </c>
      <c r="O7" s="8"/>
    </row>
    <row r="8" spans="1:15" ht="25.05" customHeight="1" x14ac:dyDescent="0.45">
      <c r="A8" s="7"/>
      <c r="G8" s="8"/>
      <c r="I8" s="7"/>
      <c r="O8" s="8"/>
    </row>
    <row r="9" spans="1:15" ht="25.05" customHeight="1" x14ac:dyDescent="0.45">
      <c r="A9" s="13" t="s">
        <v>110</v>
      </c>
      <c r="B9" s="2">
        <f>A10</f>
        <v>1</v>
      </c>
      <c r="C9" s="2">
        <f>A11</f>
        <v>2</v>
      </c>
      <c r="D9" s="2">
        <f>A12</f>
        <v>3</v>
      </c>
      <c r="E9" s="2">
        <f>A13</f>
        <v>4</v>
      </c>
      <c r="F9" s="2" t="s">
        <v>17</v>
      </c>
      <c r="G9" s="14" t="s">
        <v>18</v>
      </c>
      <c r="I9" s="21"/>
      <c r="J9" s="2" t="str">
        <f>I10</f>
        <v>Ag1位</v>
      </c>
      <c r="K9" s="2" t="str">
        <f>I11</f>
        <v>Bg1位</v>
      </c>
      <c r="L9" s="2" t="str">
        <f>I12</f>
        <v>Ag2位</v>
      </c>
      <c r="M9" s="2" t="str">
        <f>I13</f>
        <v>Bg2位</v>
      </c>
      <c r="N9" s="2" t="s">
        <v>17</v>
      </c>
      <c r="O9" s="14" t="s">
        <v>18</v>
      </c>
    </row>
    <row r="10" spans="1:15" ht="25.05" customHeight="1" x14ac:dyDescent="0.45">
      <c r="A10" s="13">
        <v>1</v>
      </c>
      <c r="B10" s="20"/>
      <c r="C10" s="2" t="str">
        <f>B11</f>
        <v>A-1</v>
      </c>
      <c r="D10" s="2" t="str">
        <f>B12</f>
        <v>B-2</v>
      </c>
      <c r="E10" s="2" t="str">
        <f>B13</f>
        <v>A-3</v>
      </c>
      <c r="F10" s="2"/>
      <c r="G10" s="14"/>
      <c r="I10" s="13" t="s">
        <v>21</v>
      </c>
      <c r="J10" s="20"/>
      <c r="K10" s="2" t="str">
        <f>J11</f>
        <v>A-4</v>
      </c>
      <c r="L10" s="2" t="str">
        <f>J12</f>
        <v>B-2</v>
      </c>
      <c r="M10" s="2" t="str">
        <f>J13</f>
        <v>A-1</v>
      </c>
      <c r="N10" s="2"/>
      <c r="O10" s="14"/>
    </row>
    <row r="11" spans="1:15" ht="25.05" customHeight="1" x14ac:dyDescent="0.45">
      <c r="A11" s="13">
        <v>2</v>
      </c>
      <c r="B11" s="2" t="s">
        <v>69</v>
      </c>
      <c r="C11" s="20"/>
      <c r="D11" s="2" t="str">
        <f>C12</f>
        <v>B-3</v>
      </c>
      <c r="E11" s="2" t="str">
        <f>C13</f>
        <v>A-2</v>
      </c>
      <c r="F11" s="2"/>
      <c r="G11" s="14"/>
      <c r="I11" s="13" t="s">
        <v>19</v>
      </c>
      <c r="J11" s="2" t="s">
        <v>75</v>
      </c>
      <c r="K11" s="20"/>
      <c r="L11" s="2" t="str">
        <f>K12</f>
        <v>B-1</v>
      </c>
      <c r="M11" s="2" t="str">
        <f>K13</f>
        <v>A-2</v>
      </c>
      <c r="N11" s="2"/>
      <c r="O11" s="14"/>
    </row>
    <row r="12" spans="1:15" ht="25.05" customHeight="1" x14ac:dyDescent="0.45">
      <c r="A12" s="13">
        <v>3</v>
      </c>
      <c r="B12" s="2" t="s">
        <v>73</v>
      </c>
      <c r="C12" s="2" t="s">
        <v>74</v>
      </c>
      <c r="D12" s="20"/>
      <c r="E12" s="2" t="str">
        <f>D13</f>
        <v>B-1</v>
      </c>
      <c r="F12" s="2"/>
      <c r="G12" s="14"/>
      <c r="I12" s="13" t="s">
        <v>20</v>
      </c>
      <c r="J12" s="2" t="s">
        <v>73</v>
      </c>
      <c r="K12" s="2" t="s">
        <v>72</v>
      </c>
      <c r="L12" s="20"/>
      <c r="M12" s="2" t="str">
        <f>L13</f>
        <v>B-3</v>
      </c>
      <c r="N12" s="2"/>
      <c r="O12" s="14"/>
    </row>
    <row r="13" spans="1:15" ht="25.05" customHeight="1" x14ac:dyDescent="0.45">
      <c r="A13" s="13">
        <v>4</v>
      </c>
      <c r="B13" s="2" t="s">
        <v>71</v>
      </c>
      <c r="C13" s="2" t="s">
        <v>70</v>
      </c>
      <c r="D13" s="2" t="s">
        <v>72</v>
      </c>
      <c r="E13" s="20"/>
      <c r="F13" s="2"/>
      <c r="G13" s="14"/>
      <c r="I13" s="13" t="s">
        <v>22</v>
      </c>
      <c r="J13" s="2" t="s">
        <v>69</v>
      </c>
      <c r="K13" s="2" t="s">
        <v>70</v>
      </c>
      <c r="L13" s="2" t="s">
        <v>74</v>
      </c>
      <c r="M13" s="20"/>
      <c r="N13" s="2"/>
      <c r="O13" s="14"/>
    </row>
    <row r="14" spans="1:15" ht="25.05" customHeight="1" x14ac:dyDescent="0.45">
      <c r="A14" s="7"/>
      <c r="G14" s="8"/>
      <c r="I14" s="7"/>
      <c r="O14" s="8"/>
    </row>
    <row r="15" spans="1:15" ht="25.05" customHeight="1" x14ac:dyDescent="0.45">
      <c r="A15" s="13" t="s">
        <v>111</v>
      </c>
      <c r="B15" s="2">
        <f>A16</f>
        <v>5</v>
      </c>
      <c r="C15" s="2">
        <f>A17</f>
        <v>6</v>
      </c>
      <c r="D15" s="2">
        <f>A18</f>
        <v>7</v>
      </c>
      <c r="E15" s="2">
        <f>A19</f>
        <v>8</v>
      </c>
      <c r="F15" s="2" t="s">
        <v>17</v>
      </c>
      <c r="G15" s="14" t="s">
        <v>18</v>
      </c>
      <c r="I15" s="21"/>
      <c r="J15" s="2" t="str">
        <f>I16</f>
        <v>Ag3位</v>
      </c>
      <c r="K15" s="2" t="str">
        <f>I17</f>
        <v>Bg3位</v>
      </c>
      <c r="L15" s="2" t="str">
        <f>I18</f>
        <v>Ag4位</v>
      </c>
      <c r="M15" s="2" t="str">
        <f>I19</f>
        <v>Bg4位</v>
      </c>
      <c r="N15" s="2" t="s">
        <v>17</v>
      </c>
      <c r="O15" s="14" t="s">
        <v>18</v>
      </c>
    </row>
    <row r="16" spans="1:15" ht="25.05" customHeight="1" x14ac:dyDescent="0.45">
      <c r="A16" s="13">
        <v>5</v>
      </c>
      <c r="B16" s="20"/>
      <c r="C16" s="2" t="str">
        <f>B17</f>
        <v>C-1</v>
      </c>
      <c r="D16" s="2" t="str">
        <f>B18</f>
        <v>D-2</v>
      </c>
      <c r="E16" s="2" t="str">
        <f>B19</f>
        <v>C-3</v>
      </c>
      <c r="F16" s="2"/>
      <c r="G16" s="14"/>
      <c r="I16" s="13" t="s">
        <v>23</v>
      </c>
      <c r="J16" s="20"/>
      <c r="K16" s="2" t="str">
        <f>J17</f>
        <v>C-4</v>
      </c>
      <c r="L16" s="2" t="str">
        <f>J18</f>
        <v>D-2</v>
      </c>
      <c r="M16" s="2" t="str">
        <f>J19</f>
        <v>C-1</v>
      </c>
      <c r="N16" s="2"/>
      <c r="O16" s="14"/>
    </row>
    <row r="17" spans="1:15" ht="25.05" customHeight="1" x14ac:dyDescent="0.45">
      <c r="A17" s="13">
        <v>6</v>
      </c>
      <c r="B17" s="2" t="s">
        <v>76</v>
      </c>
      <c r="C17" s="20"/>
      <c r="D17" s="2" t="str">
        <f>C18</f>
        <v>D-3</v>
      </c>
      <c r="E17" s="2" t="str">
        <f>C19</f>
        <v>C-2</v>
      </c>
      <c r="F17" s="2"/>
      <c r="G17" s="14"/>
      <c r="I17" s="13" t="s">
        <v>24</v>
      </c>
      <c r="J17" s="2" t="s">
        <v>82</v>
      </c>
      <c r="K17" s="20"/>
      <c r="L17" s="2" t="str">
        <f>K18</f>
        <v>D-1</v>
      </c>
      <c r="M17" s="2" t="str">
        <f>K19</f>
        <v>C-2</v>
      </c>
      <c r="N17" s="2"/>
      <c r="O17" s="14"/>
    </row>
    <row r="18" spans="1:15" ht="25.05" customHeight="1" x14ac:dyDescent="0.45">
      <c r="A18" s="13">
        <v>7</v>
      </c>
      <c r="B18" s="2" t="s">
        <v>79</v>
      </c>
      <c r="C18" s="2" t="s">
        <v>80</v>
      </c>
      <c r="D18" s="20"/>
      <c r="E18" s="2" t="str">
        <f>D19</f>
        <v>D-1</v>
      </c>
      <c r="F18" s="2"/>
      <c r="G18" s="14"/>
      <c r="I18" s="13" t="s">
        <v>41</v>
      </c>
      <c r="J18" s="2" t="s">
        <v>79</v>
      </c>
      <c r="K18" s="2" t="s">
        <v>81</v>
      </c>
      <c r="L18" s="20"/>
      <c r="M18" s="2" t="str">
        <f>L19</f>
        <v>D-3</v>
      </c>
      <c r="N18" s="2"/>
      <c r="O18" s="14"/>
    </row>
    <row r="19" spans="1:15" ht="25.05" customHeight="1" thickBot="1" x14ac:dyDescent="0.5">
      <c r="A19" s="15">
        <v>8</v>
      </c>
      <c r="B19" s="16" t="s">
        <v>78</v>
      </c>
      <c r="C19" s="16" t="s">
        <v>77</v>
      </c>
      <c r="D19" s="16" t="s">
        <v>81</v>
      </c>
      <c r="E19" s="22"/>
      <c r="F19" s="16"/>
      <c r="G19" s="17"/>
      <c r="I19" s="15" t="s">
        <v>42</v>
      </c>
      <c r="J19" s="16" t="s">
        <v>76</v>
      </c>
      <c r="K19" s="16" t="s">
        <v>77</v>
      </c>
      <c r="L19" s="16" t="s">
        <v>80</v>
      </c>
      <c r="M19" s="22"/>
      <c r="N19" s="16"/>
      <c r="O19" s="17"/>
    </row>
  </sheetData>
  <mergeCells count="11">
    <mergeCell ref="A6:B6"/>
    <mergeCell ref="I6:J6"/>
    <mergeCell ref="A7:B7"/>
    <mergeCell ref="I7:J7"/>
    <mergeCell ref="A3:G3"/>
    <mergeCell ref="I3:O3"/>
    <mergeCell ref="A2:M2"/>
    <mergeCell ref="A4:B4"/>
    <mergeCell ref="I4:J4"/>
    <mergeCell ref="A5:B5"/>
    <mergeCell ref="I5:J5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51F2D-828C-43BE-B133-D7D2B5DAC6BB}">
  <dimension ref="A1:M24"/>
  <sheetViews>
    <sheetView topLeftCell="A6" zoomScaleNormal="100" workbookViewId="0">
      <selection activeCell="A11" sqref="A11"/>
    </sheetView>
  </sheetViews>
  <sheetFormatPr defaultColWidth="8.69921875" defaultRowHeight="18" x14ac:dyDescent="0.45"/>
  <cols>
    <col min="1" max="6" width="10.59765625" style="1" customWidth="1"/>
    <col min="7" max="7" width="3.09765625" style="1" customWidth="1"/>
    <col min="8" max="13" width="10.59765625" style="1" customWidth="1"/>
    <col min="14" max="16384" width="8.69921875" style="1"/>
  </cols>
  <sheetData>
    <row r="1" spans="1:13" ht="25.05" customHeight="1" x14ac:dyDescent="0.45">
      <c r="B1" t="s">
        <v>38</v>
      </c>
    </row>
    <row r="2" spans="1:13" ht="25.05" customHeight="1" x14ac:dyDescent="0.45"/>
    <row r="3" spans="1:13" ht="25.05" customHeight="1" thickBot="1" x14ac:dyDescent="0.5">
      <c r="A3" s="71" t="s">
        <v>43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</row>
    <row r="4" spans="1:13" ht="25.05" customHeight="1" thickBot="1" x14ac:dyDescent="0.5">
      <c r="A4" s="80" t="s">
        <v>0</v>
      </c>
      <c r="B4" s="81"/>
      <c r="C4" s="81"/>
      <c r="D4" s="81"/>
      <c r="E4" s="81"/>
      <c r="F4" s="82"/>
      <c r="H4" s="80" t="s">
        <v>5</v>
      </c>
      <c r="I4" s="81"/>
      <c r="J4" s="81"/>
      <c r="K4" s="81"/>
      <c r="L4" s="81"/>
      <c r="M4" s="82"/>
    </row>
    <row r="5" spans="1:13" ht="25.05" customHeight="1" x14ac:dyDescent="0.45">
      <c r="A5" s="83"/>
      <c r="B5" s="84"/>
      <c r="C5" s="4" t="s">
        <v>2</v>
      </c>
      <c r="D5" s="4" t="s">
        <v>3</v>
      </c>
      <c r="E5" s="23" t="s">
        <v>6</v>
      </c>
      <c r="F5" s="8"/>
      <c r="H5" s="73"/>
      <c r="I5" s="74"/>
      <c r="J5" s="30" t="s">
        <v>2</v>
      </c>
      <c r="K5" s="30" t="s">
        <v>3</v>
      </c>
      <c r="L5" s="31" t="s">
        <v>6</v>
      </c>
      <c r="M5" s="29"/>
    </row>
    <row r="6" spans="1:13" ht="25.05" customHeight="1" x14ac:dyDescent="0.45">
      <c r="A6" s="69" t="s">
        <v>1</v>
      </c>
      <c r="B6" s="50"/>
      <c r="C6" s="2">
        <v>3</v>
      </c>
      <c r="D6" s="2">
        <v>3</v>
      </c>
      <c r="E6" s="14">
        <v>1</v>
      </c>
      <c r="F6" s="8"/>
      <c r="H6" s="75" t="s">
        <v>35</v>
      </c>
      <c r="I6" s="76"/>
      <c r="J6" s="2">
        <v>3</v>
      </c>
      <c r="K6" s="2">
        <v>3</v>
      </c>
      <c r="L6" s="14">
        <v>1</v>
      </c>
      <c r="M6" s="8"/>
    </row>
    <row r="7" spans="1:13" ht="25.05" customHeight="1" x14ac:dyDescent="0.45">
      <c r="A7" s="69" t="s">
        <v>4</v>
      </c>
      <c r="B7" s="50"/>
      <c r="C7" s="2">
        <v>3</v>
      </c>
      <c r="D7" s="2">
        <v>3</v>
      </c>
      <c r="E7" s="14">
        <v>1</v>
      </c>
      <c r="F7" s="8"/>
      <c r="H7" s="69" t="s">
        <v>36</v>
      </c>
      <c r="I7" s="50"/>
      <c r="J7" s="2">
        <v>3</v>
      </c>
      <c r="K7" s="2">
        <v>3</v>
      </c>
      <c r="L7" s="14">
        <v>1</v>
      </c>
      <c r="M7" s="8"/>
    </row>
    <row r="8" spans="1:13" ht="25.05" customHeight="1" x14ac:dyDescent="0.45">
      <c r="A8" s="69" t="s">
        <v>8</v>
      </c>
      <c r="B8" s="50"/>
      <c r="C8" s="2">
        <v>3</v>
      </c>
      <c r="D8" s="2">
        <v>3</v>
      </c>
      <c r="E8" s="14">
        <v>1</v>
      </c>
      <c r="F8" s="8"/>
      <c r="H8" s="69" t="s">
        <v>31</v>
      </c>
      <c r="I8" s="50"/>
      <c r="J8" s="2">
        <v>3</v>
      </c>
      <c r="K8" s="2">
        <v>3</v>
      </c>
      <c r="L8" s="14">
        <v>1</v>
      </c>
      <c r="M8" s="8"/>
    </row>
    <row r="9" spans="1:13" ht="25.05" customHeight="1" thickBot="1" x14ac:dyDescent="0.5">
      <c r="A9" s="70" t="s">
        <v>7</v>
      </c>
      <c r="B9" s="48"/>
      <c r="C9" s="16"/>
      <c r="D9" s="16"/>
      <c r="E9" s="17">
        <v>3</v>
      </c>
      <c r="F9" s="11"/>
      <c r="H9" s="70" t="s">
        <v>7</v>
      </c>
      <c r="I9" s="48"/>
      <c r="J9" s="16"/>
      <c r="K9" s="16"/>
      <c r="L9" s="17">
        <v>3</v>
      </c>
      <c r="M9" s="11"/>
    </row>
    <row r="10" spans="1:13" ht="25.05" customHeight="1" x14ac:dyDescent="0.45">
      <c r="A10" s="7"/>
      <c r="F10" s="8"/>
      <c r="H10" s="7"/>
      <c r="M10" s="8"/>
    </row>
    <row r="11" spans="1:13" ht="25.05" customHeight="1" x14ac:dyDescent="0.45">
      <c r="A11" s="13" t="s">
        <v>110</v>
      </c>
      <c r="B11" s="2">
        <f>A12</f>
        <v>1</v>
      </c>
      <c r="C11" s="2">
        <f>A13</f>
        <v>2</v>
      </c>
      <c r="D11" s="2">
        <f>A14</f>
        <v>3</v>
      </c>
      <c r="E11" s="2" t="s">
        <v>17</v>
      </c>
      <c r="F11" s="14" t="s">
        <v>18</v>
      </c>
      <c r="H11" s="21"/>
      <c r="I11" s="2" t="str">
        <f>H12</f>
        <v>Ag１位</v>
      </c>
      <c r="J11" s="2" t="str">
        <f>H13</f>
        <v>Bg１位</v>
      </c>
      <c r="K11" s="2" t="str">
        <f>H14</f>
        <v>Cg１位</v>
      </c>
      <c r="L11" s="2" t="s">
        <v>17</v>
      </c>
      <c r="M11" s="14" t="s">
        <v>18</v>
      </c>
    </row>
    <row r="12" spans="1:13" ht="25.05" customHeight="1" x14ac:dyDescent="0.45">
      <c r="A12" s="13">
        <v>1</v>
      </c>
      <c r="B12" s="20"/>
      <c r="C12" s="2" t="str">
        <f>B13</f>
        <v>A-1</v>
      </c>
      <c r="D12" s="2" t="str">
        <f>B14</f>
        <v>A-2</v>
      </c>
      <c r="E12" s="2"/>
      <c r="F12" s="14"/>
      <c r="H12" s="13" t="s">
        <v>44</v>
      </c>
      <c r="I12" s="20"/>
      <c r="J12" s="2" t="str">
        <f>I13</f>
        <v>A-1</v>
      </c>
      <c r="K12" s="2" t="str">
        <f>I14</f>
        <v>A-2</v>
      </c>
      <c r="L12" s="2"/>
      <c r="M12" s="14"/>
    </row>
    <row r="13" spans="1:13" ht="25.05" customHeight="1" x14ac:dyDescent="0.45">
      <c r="A13" s="13">
        <v>2</v>
      </c>
      <c r="B13" s="2" t="s">
        <v>69</v>
      </c>
      <c r="C13" s="20"/>
      <c r="D13" s="2" t="str">
        <f>C14</f>
        <v>A-3</v>
      </c>
      <c r="E13" s="2"/>
      <c r="F13" s="14"/>
      <c r="H13" s="13" t="s">
        <v>47</v>
      </c>
      <c r="I13" s="2" t="s">
        <v>69</v>
      </c>
      <c r="J13" s="20"/>
      <c r="K13" s="2" t="str">
        <f>J14</f>
        <v>A-3</v>
      </c>
      <c r="L13" s="2"/>
      <c r="M13" s="14"/>
    </row>
    <row r="14" spans="1:13" ht="25.05" customHeight="1" x14ac:dyDescent="0.45">
      <c r="A14" s="13">
        <v>3</v>
      </c>
      <c r="B14" s="2" t="s">
        <v>70</v>
      </c>
      <c r="C14" s="2" t="s">
        <v>71</v>
      </c>
      <c r="D14" s="20"/>
      <c r="E14" s="2"/>
      <c r="F14" s="14"/>
      <c r="H14" s="13" t="s">
        <v>48</v>
      </c>
      <c r="I14" s="2" t="s">
        <v>70</v>
      </c>
      <c r="J14" s="2" t="s">
        <v>71</v>
      </c>
      <c r="K14" s="20"/>
      <c r="L14" s="2"/>
      <c r="M14" s="14"/>
    </row>
    <row r="15" spans="1:13" ht="25.05" customHeight="1" x14ac:dyDescent="0.45">
      <c r="A15" s="7"/>
      <c r="F15" s="8"/>
      <c r="H15" s="7"/>
      <c r="M15" s="8"/>
    </row>
    <row r="16" spans="1:13" ht="25.05" customHeight="1" x14ac:dyDescent="0.45">
      <c r="A16" s="13" t="s">
        <v>111</v>
      </c>
      <c r="B16" s="2">
        <f>A17</f>
        <v>4</v>
      </c>
      <c r="C16" s="2">
        <f>A18</f>
        <v>5</v>
      </c>
      <c r="D16" s="2">
        <f>A19</f>
        <v>6</v>
      </c>
      <c r="E16" s="2" t="s">
        <v>17</v>
      </c>
      <c r="F16" s="14" t="s">
        <v>18</v>
      </c>
      <c r="H16" s="21"/>
      <c r="I16" s="2" t="str">
        <f>H17</f>
        <v>Ag２位</v>
      </c>
      <c r="J16" s="2" t="str">
        <f>H18</f>
        <v>Bg２位</v>
      </c>
      <c r="K16" s="2" t="str">
        <f>H19</f>
        <v>Cg２位</v>
      </c>
      <c r="L16" s="2" t="s">
        <v>17</v>
      </c>
      <c r="M16" s="14" t="s">
        <v>18</v>
      </c>
    </row>
    <row r="17" spans="1:13" ht="25.05" customHeight="1" x14ac:dyDescent="0.45">
      <c r="A17" s="13">
        <v>4</v>
      </c>
      <c r="B17" s="20"/>
      <c r="C17" s="2" t="str">
        <f>B18</f>
        <v>B-1</v>
      </c>
      <c r="D17" s="2" t="str">
        <f>B19</f>
        <v>B-2</v>
      </c>
      <c r="E17" s="2"/>
      <c r="F17" s="14"/>
      <c r="H17" s="13" t="s">
        <v>49</v>
      </c>
      <c r="I17" s="20"/>
      <c r="J17" s="2" t="str">
        <f>I18</f>
        <v>B-1</v>
      </c>
      <c r="K17" s="2" t="str">
        <f>I19</f>
        <v>B-2</v>
      </c>
      <c r="L17" s="2"/>
      <c r="M17" s="14"/>
    </row>
    <row r="18" spans="1:13" ht="25.05" customHeight="1" x14ac:dyDescent="0.45">
      <c r="A18" s="13">
        <v>5</v>
      </c>
      <c r="B18" s="2" t="s">
        <v>72</v>
      </c>
      <c r="C18" s="20"/>
      <c r="D18" s="2" t="str">
        <f>C19</f>
        <v>B-3</v>
      </c>
      <c r="E18" s="2"/>
      <c r="F18" s="14"/>
      <c r="H18" s="13" t="s">
        <v>45</v>
      </c>
      <c r="I18" s="2" t="s">
        <v>72</v>
      </c>
      <c r="J18" s="20"/>
      <c r="K18" s="2" t="str">
        <f>J19</f>
        <v>B-3</v>
      </c>
      <c r="L18" s="2"/>
      <c r="M18" s="14"/>
    </row>
    <row r="19" spans="1:13" ht="25.05" customHeight="1" x14ac:dyDescent="0.45">
      <c r="A19" s="13">
        <v>6</v>
      </c>
      <c r="B19" s="2" t="s">
        <v>73</v>
      </c>
      <c r="C19" s="2" t="s">
        <v>74</v>
      </c>
      <c r="D19" s="20"/>
      <c r="E19" s="2"/>
      <c r="F19" s="14"/>
      <c r="H19" s="13" t="s">
        <v>50</v>
      </c>
      <c r="I19" s="2" t="s">
        <v>73</v>
      </c>
      <c r="J19" s="2" t="s">
        <v>74</v>
      </c>
      <c r="K19" s="20"/>
      <c r="L19" s="2"/>
      <c r="M19" s="14"/>
    </row>
    <row r="20" spans="1:13" ht="25.05" customHeight="1" x14ac:dyDescent="0.45">
      <c r="A20" s="7"/>
      <c r="F20" s="8"/>
      <c r="H20" s="7"/>
      <c r="M20" s="8"/>
    </row>
    <row r="21" spans="1:13" ht="25.05" customHeight="1" x14ac:dyDescent="0.45">
      <c r="A21" s="13" t="s">
        <v>112</v>
      </c>
      <c r="B21" s="2">
        <f>A22</f>
        <v>7</v>
      </c>
      <c r="C21" s="2">
        <f>A23</f>
        <v>8</v>
      </c>
      <c r="D21" s="2">
        <f>A24</f>
        <v>9</v>
      </c>
      <c r="E21" s="2" t="s">
        <v>17</v>
      </c>
      <c r="F21" s="14" t="s">
        <v>18</v>
      </c>
      <c r="H21" s="21"/>
      <c r="I21" s="2" t="str">
        <f>H22</f>
        <v>Ag3位</v>
      </c>
      <c r="J21" s="2" t="str">
        <f>H23</f>
        <v>Bg3位</v>
      </c>
      <c r="K21" s="2" t="str">
        <f>H24</f>
        <v>Cg3位</v>
      </c>
      <c r="L21" s="2" t="s">
        <v>17</v>
      </c>
      <c r="M21" s="14" t="s">
        <v>18</v>
      </c>
    </row>
    <row r="22" spans="1:13" ht="25.05" customHeight="1" x14ac:dyDescent="0.45">
      <c r="A22" s="13">
        <v>7</v>
      </c>
      <c r="B22" s="20"/>
      <c r="C22" s="2" t="str">
        <f>B23</f>
        <v>C-1</v>
      </c>
      <c r="D22" s="2" t="str">
        <f>B24</f>
        <v>C-2</v>
      </c>
      <c r="E22" s="2"/>
      <c r="F22" s="14"/>
      <c r="H22" s="13" t="s">
        <v>39</v>
      </c>
      <c r="I22" s="20"/>
      <c r="J22" s="2" t="str">
        <f>I23</f>
        <v>C-1</v>
      </c>
      <c r="K22" s="2" t="str">
        <f>I24</f>
        <v>C-2</v>
      </c>
      <c r="L22" s="2"/>
      <c r="M22" s="14"/>
    </row>
    <row r="23" spans="1:13" ht="25.05" customHeight="1" x14ac:dyDescent="0.45">
      <c r="A23" s="13">
        <v>8</v>
      </c>
      <c r="B23" s="2" t="s">
        <v>76</v>
      </c>
      <c r="C23" s="20"/>
      <c r="D23" s="2" t="str">
        <f>C24</f>
        <v>C-3</v>
      </c>
      <c r="E23" s="2"/>
      <c r="F23" s="14"/>
      <c r="H23" s="13" t="s">
        <v>24</v>
      </c>
      <c r="I23" s="2" t="s">
        <v>76</v>
      </c>
      <c r="J23" s="20"/>
      <c r="K23" s="2" t="str">
        <f>J24</f>
        <v>C-3</v>
      </c>
      <c r="L23" s="2"/>
      <c r="M23" s="14"/>
    </row>
    <row r="24" spans="1:13" ht="25.05" customHeight="1" thickBot="1" x14ac:dyDescent="0.5">
      <c r="A24" s="15">
        <v>9</v>
      </c>
      <c r="B24" s="16" t="s">
        <v>77</v>
      </c>
      <c r="C24" s="16" t="s">
        <v>78</v>
      </c>
      <c r="D24" s="22"/>
      <c r="E24" s="16"/>
      <c r="F24" s="17"/>
      <c r="H24" s="15" t="s">
        <v>51</v>
      </c>
      <c r="I24" s="16" t="s">
        <v>77</v>
      </c>
      <c r="J24" s="16" t="s">
        <v>78</v>
      </c>
      <c r="K24" s="22"/>
      <c r="L24" s="16"/>
      <c r="M24" s="17"/>
    </row>
  </sheetData>
  <mergeCells count="13">
    <mergeCell ref="A8:B8"/>
    <mergeCell ref="H8:I8"/>
    <mergeCell ref="A9:B9"/>
    <mergeCell ref="H9:I9"/>
    <mergeCell ref="A4:F4"/>
    <mergeCell ref="A7:B7"/>
    <mergeCell ref="H7:I7"/>
    <mergeCell ref="A3:M3"/>
    <mergeCell ref="H4:M4"/>
    <mergeCell ref="A5:B5"/>
    <mergeCell ref="H5:I5"/>
    <mergeCell ref="A6:B6"/>
    <mergeCell ref="H6:I6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3592-3CB8-430C-850A-D29BABF3E636}">
  <dimension ref="A1:O24"/>
  <sheetViews>
    <sheetView zoomScaleNormal="100" workbookViewId="0">
      <selection activeCell="A10" sqref="A10"/>
    </sheetView>
  </sheetViews>
  <sheetFormatPr defaultColWidth="8.69921875" defaultRowHeight="18" x14ac:dyDescent="0.45"/>
  <cols>
    <col min="1" max="7" width="10.59765625" style="1" customWidth="1"/>
    <col min="8" max="8" width="3.09765625" style="1" customWidth="1"/>
    <col min="9" max="15" width="10.59765625" style="1" customWidth="1"/>
    <col min="16" max="16384" width="8.69921875" style="1"/>
  </cols>
  <sheetData>
    <row r="1" spans="1:15" ht="25.05" customHeight="1" x14ac:dyDescent="0.45"/>
    <row r="2" spans="1:15" ht="25.05" customHeight="1" thickBot="1" x14ac:dyDescent="0.5">
      <c r="A2" s="71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ht="25.05" customHeight="1" thickBot="1" x14ac:dyDescent="0.5">
      <c r="A3" s="52" t="s">
        <v>0</v>
      </c>
      <c r="B3" s="53"/>
      <c r="C3" s="53"/>
      <c r="D3" s="53"/>
      <c r="E3" s="53"/>
      <c r="F3" s="53"/>
      <c r="G3" s="54"/>
      <c r="I3" s="52" t="s">
        <v>5</v>
      </c>
      <c r="J3" s="53"/>
      <c r="K3" s="53"/>
      <c r="L3" s="53"/>
      <c r="M3" s="53"/>
      <c r="N3" s="53"/>
      <c r="O3" s="54"/>
    </row>
    <row r="4" spans="1:15" ht="25.05" customHeight="1" x14ac:dyDescent="0.45">
      <c r="A4" s="83"/>
      <c r="B4" s="84"/>
      <c r="C4" s="4" t="s">
        <v>2</v>
      </c>
      <c r="D4" s="4" t="s">
        <v>3</v>
      </c>
      <c r="E4" s="23" t="s">
        <v>6</v>
      </c>
      <c r="F4" s="7"/>
      <c r="G4" s="8"/>
      <c r="I4" s="83"/>
      <c r="J4" s="84"/>
      <c r="K4" s="4" t="s">
        <v>2</v>
      </c>
      <c r="L4" s="4" t="s">
        <v>3</v>
      </c>
      <c r="M4" s="23" t="s">
        <v>6</v>
      </c>
      <c r="N4" s="7"/>
      <c r="O4" s="8"/>
    </row>
    <row r="5" spans="1:15" ht="25.05" customHeight="1" x14ac:dyDescent="0.45">
      <c r="A5" s="69" t="s">
        <v>1</v>
      </c>
      <c r="B5" s="50"/>
      <c r="C5" s="2">
        <v>4</v>
      </c>
      <c r="D5" s="2">
        <v>6</v>
      </c>
      <c r="E5" s="14">
        <v>2</v>
      </c>
      <c r="F5" s="7"/>
      <c r="G5" s="8"/>
      <c r="I5" s="75" t="s">
        <v>35</v>
      </c>
      <c r="J5" s="76"/>
      <c r="K5" s="2">
        <v>3</v>
      </c>
      <c r="L5" s="2">
        <v>3</v>
      </c>
      <c r="M5" s="14">
        <v>1</v>
      </c>
      <c r="N5" s="7"/>
      <c r="O5" s="8"/>
    </row>
    <row r="6" spans="1:15" ht="25.05" customHeight="1" x14ac:dyDescent="0.45">
      <c r="A6" s="69" t="s">
        <v>4</v>
      </c>
      <c r="B6" s="50"/>
      <c r="C6" s="2">
        <v>3</v>
      </c>
      <c r="D6" s="2">
        <v>3</v>
      </c>
      <c r="E6" s="14">
        <v>1</v>
      </c>
      <c r="F6" s="7"/>
      <c r="G6" s="8"/>
      <c r="I6" s="69" t="s">
        <v>36</v>
      </c>
      <c r="J6" s="50"/>
      <c r="K6" s="2">
        <v>3</v>
      </c>
      <c r="L6" s="2">
        <v>3</v>
      </c>
      <c r="M6" s="14">
        <v>1</v>
      </c>
      <c r="N6" s="7"/>
      <c r="O6" s="8"/>
    </row>
    <row r="7" spans="1:15" ht="25.05" customHeight="1" x14ac:dyDescent="0.45">
      <c r="A7" s="69" t="s">
        <v>8</v>
      </c>
      <c r="B7" s="50"/>
      <c r="C7" s="2">
        <v>3</v>
      </c>
      <c r="D7" s="2">
        <v>3</v>
      </c>
      <c r="E7" s="14">
        <v>1</v>
      </c>
      <c r="F7" s="7"/>
      <c r="G7" s="8"/>
      <c r="I7" s="69" t="s">
        <v>33</v>
      </c>
      <c r="J7" s="50"/>
      <c r="K7" s="2">
        <v>4</v>
      </c>
      <c r="L7" s="2">
        <v>3</v>
      </c>
      <c r="M7" s="14">
        <v>2</v>
      </c>
      <c r="N7" s="7"/>
      <c r="O7" s="8"/>
    </row>
    <row r="8" spans="1:15" ht="25.05" customHeight="1" thickBot="1" x14ac:dyDescent="0.5">
      <c r="A8" s="70" t="s">
        <v>7</v>
      </c>
      <c r="B8" s="48"/>
      <c r="C8" s="16"/>
      <c r="D8" s="16"/>
      <c r="E8" s="17">
        <v>4</v>
      </c>
      <c r="F8" s="7"/>
      <c r="G8" s="8"/>
      <c r="I8" s="70" t="s">
        <v>7</v>
      </c>
      <c r="J8" s="48"/>
      <c r="K8" s="16"/>
      <c r="L8" s="16"/>
      <c r="M8" s="17">
        <v>4</v>
      </c>
      <c r="N8" s="7"/>
      <c r="O8" s="8"/>
    </row>
    <row r="9" spans="1:15" ht="25.05" customHeight="1" x14ac:dyDescent="0.45">
      <c r="A9" s="7"/>
      <c r="F9" s="25"/>
      <c r="G9" s="8"/>
      <c r="I9" s="7"/>
      <c r="N9" s="25"/>
      <c r="O9" s="8"/>
    </row>
    <row r="10" spans="1:15" ht="25.05" customHeight="1" x14ac:dyDescent="0.45">
      <c r="A10" s="13" t="s">
        <v>110</v>
      </c>
      <c r="B10" s="2">
        <f>A11</f>
        <v>1</v>
      </c>
      <c r="C10" s="2">
        <f>A12</f>
        <v>2</v>
      </c>
      <c r="D10" s="2">
        <f>A13</f>
        <v>3</v>
      </c>
      <c r="E10" s="2">
        <f>A14</f>
        <v>4</v>
      </c>
      <c r="F10" s="2" t="s">
        <v>17</v>
      </c>
      <c r="G10" s="14" t="s">
        <v>18</v>
      </c>
      <c r="I10" s="21"/>
      <c r="J10" s="2" t="str">
        <f>I11</f>
        <v>Ag１位</v>
      </c>
      <c r="K10" s="2" t="str">
        <f>I12</f>
        <v>Bg１位</v>
      </c>
      <c r="L10" s="2" t="str">
        <f>I13</f>
        <v>Cg１位</v>
      </c>
      <c r="M10" s="2" t="s">
        <v>17</v>
      </c>
      <c r="N10" s="2" t="s">
        <v>18</v>
      </c>
      <c r="O10" s="8"/>
    </row>
    <row r="11" spans="1:15" ht="25.05" customHeight="1" x14ac:dyDescent="0.45">
      <c r="A11" s="13">
        <v>1</v>
      </c>
      <c r="B11" s="20"/>
      <c r="C11" s="2" t="str">
        <f>B12</f>
        <v>A-1</v>
      </c>
      <c r="D11" s="2" t="str">
        <f>B13</f>
        <v>B-2</v>
      </c>
      <c r="E11" s="2" t="str">
        <f>B14</f>
        <v>A-3</v>
      </c>
      <c r="F11" s="2"/>
      <c r="G11" s="14"/>
      <c r="I11" s="13" t="s">
        <v>44</v>
      </c>
      <c r="J11" s="20"/>
      <c r="K11" s="2" t="str">
        <f>J12</f>
        <v>A-1</v>
      </c>
      <c r="L11" s="2" t="str">
        <f>J13</f>
        <v>A-2</v>
      </c>
      <c r="M11" s="2"/>
      <c r="N11" s="2"/>
      <c r="O11" s="8"/>
    </row>
    <row r="12" spans="1:15" ht="25.05" customHeight="1" x14ac:dyDescent="0.45">
      <c r="A12" s="13">
        <v>2</v>
      </c>
      <c r="B12" s="2" t="s">
        <v>69</v>
      </c>
      <c r="C12" s="20"/>
      <c r="D12" s="2" t="str">
        <f>C13</f>
        <v>B-3</v>
      </c>
      <c r="E12" s="2" t="str">
        <f>C14</f>
        <v>A-2</v>
      </c>
      <c r="F12" s="2"/>
      <c r="G12" s="14"/>
      <c r="I12" s="13" t="s">
        <v>47</v>
      </c>
      <c r="J12" s="2" t="s">
        <v>69</v>
      </c>
      <c r="K12" s="20"/>
      <c r="L12" s="2" t="str">
        <f>K13</f>
        <v>A-3</v>
      </c>
      <c r="M12" s="2"/>
      <c r="N12" s="2"/>
      <c r="O12" s="8"/>
    </row>
    <row r="13" spans="1:15" ht="25.05" customHeight="1" x14ac:dyDescent="0.45">
      <c r="A13" s="13">
        <v>3</v>
      </c>
      <c r="B13" s="2" t="s">
        <v>73</v>
      </c>
      <c r="C13" s="2" t="s">
        <v>74</v>
      </c>
      <c r="D13" s="20"/>
      <c r="E13" s="2" t="str">
        <f>D14</f>
        <v>B-1</v>
      </c>
      <c r="F13" s="2"/>
      <c r="G13" s="14"/>
      <c r="I13" s="13" t="s">
        <v>48</v>
      </c>
      <c r="J13" s="2" t="s">
        <v>70</v>
      </c>
      <c r="K13" s="2" t="s">
        <v>71</v>
      </c>
      <c r="L13" s="20"/>
      <c r="M13" s="2"/>
      <c r="N13" s="2"/>
      <c r="O13" s="8"/>
    </row>
    <row r="14" spans="1:15" ht="25.05" customHeight="1" x14ac:dyDescent="0.45">
      <c r="A14" s="13">
        <v>4</v>
      </c>
      <c r="B14" s="2" t="s">
        <v>71</v>
      </c>
      <c r="C14" s="2" t="s">
        <v>70</v>
      </c>
      <c r="D14" s="2" t="s">
        <v>72</v>
      </c>
      <c r="E14" s="20"/>
      <c r="F14" s="2"/>
      <c r="G14" s="14"/>
      <c r="I14" s="7"/>
      <c r="N14" s="32"/>
      <c r="O14" s="8"/>
    </row>
    <row r="15" spans="1:15" ht="25.05" customHeight="1" x14ac:dyDescent="0.45">
      <c r="A15" s="7"/>
      <c r="F15" s="6"/>
      <c r="G15" s="8"/>
      <c r="I15" s="21"/>
      <c r="J15" s="2" t="str">
        <f>I16</f>
        <v>Ag２位</v>
      </c>
      <c r="K15" s="2" t="str">
        <f>I17</f>
        <v>Bg２位</v>
      </c>
      <c r="L15" s="2" t="str">
        <f>I18</f>
        <v>Cg２位</v>
      </c>
      <c r="M15" s="2" t="s">
        <v>17</v>
      </c>
      <c r="N15" s="2" t="s">
        <v>18</v>
      </c>
      <c r="O15" s="8"/>
    </row>
    <row r="16" spans="1:15" ht="25.05" customHeight="1" x14ac:dyDescent="0.45">
      <c r="A16" s="13" t="s">
        <v>111</v>
      </c>
      <c r="B16" s="2">
        <f>A17</f>
        <v>5</v>
      </c>
      <c r="C16" s="2">
        <f>A18</f>
        <v>6</v>
      </c>
      <c r="D16" s="2">
        <f>A19</f>
        <v>7</v>
      </c>
      <c r="E16" s="2" t="s">
        <v>17</v>
      </c>
      <c r="F16" s="2" t="s">
        <v>18</v>
      </c>
      <c r="G16" s="8"/>
      <c r="I16" s="13" t="s">
        <v>49</v>
      </c>
      <c r="J16" s="20"/>
      <c r="K16" s="2" t="str">
        <f>J17</f>
        <v>B-1</v>
      </c>
      <c r="L16" s="2" t="str">
        <f>J18</f>
        <v>B-2</v>
      </c>
      <c r="M16" s="2"/>
      <c r="N16" s="2"/>
      <c r="O16" s="8"/>
    </row>
    <row r="17" spans="1:15" ht="25.05" customHeight="1" x14ac:dyDescent="0.45">
      <c r="A17" s="13">
        <v>5</v>
      </c>
      <c r="B17" s="20"/>
      <c r="C17" s="2" t="str">
        <f>B18</f>
        <v>C-1</v>
      </c>
      <c r="D17" s="2" t="str">
        <f>B19</f>
        <v>C-2</v>
      </c>
      <c r="E17" s="2"/>
      <c r="F17" s="2"/>
      <c r="G17" s="8"/>
      <c r="I17" s="13" t="s">
        <v>45</v>
      </c>
      <c r="J17" s="2" t="s">
        <v>72</v>
      </c>
      <c r="K17" s="20"/>
      <c r="L17" s="2" t="str">
        <f>K18</f>
        <v>B-3</v>
      </c>
      <c r="M17" s="2"/>
      <c r="N17" s="2"/>
      <c r="O17" s="8"/>
    </row>
    <row r="18" spans="1:15" ht="25.05" customHeight="1" x14ac:dyDescent="0.45">
      <c r="A18" s="13">
        <v>6</v>
      </c>
      <c r="B18" s="2" t="s">
        <v>76</v>
      </c>
      <c r="C18" s="20"/>
      <c r="D18" s="2" t="str">
        <f>C19</f>
        <v>C-3</v>
      </c>
      <c r="E18" s="2"/>
      <c r="F18" s="2"/>
      <c r="G18" s="8"/>
      <c r="I18" s="13" t="s">
        <v>50</v>
      </c>
      <c r="J18" s="2" t="s">
        <v>73</v>
      </c>
      <c r="K18" s="2" t="s">
        <v>74</v>
      </c>
      <c r="L18" s="20"/>
      <c r="M18" s="2"/>
      <c r="N18" s="2"/>
      <c r="O18" s="8"/>
    </row>
    <row r="19" spans="1:15" ht="25.05" customHeight="1" x14ac:dyDescent="0.45">
      <c r="A19" s="13">
        <v>7</v>
      </c>
      <c r="B19" s="2" t="s">
        <v>77</v>
      </c>
      <c r="C19" s="2" t="s">
        <v>78</v>
      </c>
      <c r="D19" s="20"/>
      <c r="E19" s="2"/>
      <c r="F19" s="2"/>
      <c r="G19" s="8"/>
      <c r="I19" s="7"/>
      <c r="N19" s="32"/>
      <c r="O19" s="8"/>
    </row>
    <row r="20" spans="1:15" ht="25.05" customHeight="1" x14ac:dyDescent="0.45">
      <c r="A20" s="7"/>
      <c r="F20" s="32"/>
      <c r="G20" s="8"/>
      <c r="I20" s="21"/>
      <c r="J20" s="2" t="str">
        <f>I21</f>
        <v>Ag３位</v>
      </c>
      <c r="K20" s="2" t="str">
        <f>I22</f>
        <v>Bg３位</v>
      </c>
      <c r="L20" s="2" t="str">
        <f>I23</f>
        <v>Cg３位</v>
      </c>
      <c r="M20" s="2" t="str">
        <f>I24</f>
        <v>Ag４位</v>
      </c>
      <c r="N20" s="2" t="s">
        <v>17</v>
      </c>
      <c r="O20" s="14" t="s">
        <v>18</v>
      </c>
    </row>
    <row r="21" spans="1:15" ht="25.05" customHeight="1" x14ac:dyDescent="0.45">
      <c r="A21" s="13" t="s">
        <v>112</v>
      </c>
      <c r="B21" s="2">
        <f>A22</f>
        <v>8</v>
      </c>
      <c r="C21" s="2">
        <f>A23</f>
        <v>9</v>
      </c>
      <c r="D21" s="2">
        <f>A24</f>
        <v>10</v>
      </c>
      <c r="E21" s="2" t="s">
        <v>17</v>
      </c>
      <c r="F21" s="2" t="s">
        <v>18</v>
      </c>
      <c r="G21" s="8"/>
      <c r="I21" s="13" t="s">
        <v>29</v>
      </c>
      <c r="J21" s="20"/>
      <c r="K21" s="2" t="str">
        <f>J22</f>
        <v>C-1</v>
      </c>
      <c r="L21" s="2" t="str">
        <f>J23</f>
        <v>D-2</v>
      </c>
      <c r="M21" s="2" t="str">
        <f>J24</f>
        <v>C-3</v>
      </c>
      <c r="N21" s="2"/>
      <c r="O21" s="14"/>
    </row>
    <row r="22" spans="1:15" ht="25.05" customHeight="1" x14ac:dyDescent="0.45">
      <c r="A22" s="13">
        <v>8</v>
      </c>
      <c r="B22" s="20"/>
      <c r="C22" s="2" t="str">
        <f>B23</f>
        <v>D-1</v>
      </c>
      <c r="D22" s="2" t="str">
        <f>B24</f>
        <v>D-2</v>
      </c>
      <c r="E22" s="2"/>
      <c r="F22" s="2"/>
      <c r="G22" s="8"/>
      <c r="I22" s="13" t="s">
        <v>30</v>
      </c>
      <c r="J22" s="2" t="s">
        <v>76</v>
      </c>
      <c r="K22" s="20"/>
      <c r="L22" s="2" t="str">
        <f>K23</f>
        <v>D-3</v>
      </c>
      <c r="M22" s="2" t="str">
        <f>K24</f>
        <v>C-2</v>
      </c>
      <c r="N22" s="2"/>
      <c r="O22" s="14"/>
    </row>
    <row r="23" spans="1:15" ht="25.05" customHeight="1" x14ac:dyDescent="0.45">
      <c r="A23" s="13">
        <v>9</v>
      </c>
      <c r="B23" s="2" t="s">
        <v>81</v>
      </c>
      <c r="C23" s="20"/>
      <c r="D23" s="2" t="str">
        <f>C24</f>
        <v>D-3</v>
      </c>
      <c r="E23" s="2"/>
      <c r="F23" s="2"/>
      <c r="G23" s="8"/>
      <c r="I23" s="13" t="s">
        <v>46</v>
      </c>
      <c r="J23" s="2" t="s">
        <v>79</v>
      </c>
      <c r="K23" s="2" t="s">
        <v>80</v>
      </c>
      <c r="L23" s="20"/>
      <c r="M23" s="2" t="str">
        <f>L24</f>
        <v>D-1</v>
      </c>
      <c r="N23" s="2"/>
      <c r="O23" s="14"/>
    </row>
    <row r="24" spans="1:15" ht="25.05" customHeight="1" thickBot="1" x14ac:dyDescent="0.5">
      <c r="A24" s="15">
        <v>10</v>
      </c>
      <c r="B24" s="16" t="s">
        <v>79</v>
      </c>
      <c r="C24" s="16" t="s">
        <v>80</v>
      </c>
      <c r="D24" s="22"/>
      <c r="E24" s="16"/>
      <c r="F24" s="16"/>
      <c r="G24" s="11"/>
      <c r="I24" s="15" t="s">
        <v>53</v>
      </c>
      <c r="J24" s="16" t="s">
        <v>78</v>
      </c>
      <c r="K24" s="16" t="s">
        <v>77</v>
      </c>
      <c r="L24" s="16" t="s">
        <v>81</v>
      </c>
      <c r="M24" s="22"/>
      <c r="N24" s="16"/>
      <c r="O24" s="17"/>
    </row>
  </sheetData>
  <mergeCells count="13">
    <mergeCell ref="A6:B6"/>
    <mergeCell ref="I6:J6"/>
    <mergeCell ref="A7:B7"/>
    <mergeCell ref="I7:J7"/>
    <mergeCell ref="A8:B8"/>
    <mergeCell ref="I8:J8"/>
    <mergeCell ref="A2:N2"/>
    <mergeCell ref="A4:B4"/>
    <mergeCell ref="I4:J4"/>
    <mergeCell ref="A5:B5"/>
    <mergeCell ref="I5:J5"/>
    <mergeCell ref="A3:G3"/>
    <mergeCell ref="I3:O3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CA483-E346-401A-BFC3-96A3F330F833}">
  <dimension ref="A1:O25"/>
  <sheetViews>
    <sheetView topLeftCell="A4" zoomScaleNormal="100" workbookViewId="0">
      <selection activeCell="A10" sqref="A10"/>
    </sheetView>
  </sheetViews>
  <sheetFormatPr defaultColWidth="8.69921875" defaultRowHeight="18" x14ac:dyDescent="0.45"/>
  <cols>
    <col min="1" max="7" width="10.59765625" style="1" customWidth="1"/>
    <col min="8" max="8" width="3.09765625" style="1" customWidth="1"/>
    <col min="9" max="15" width="10.59765625" style="1" customWidth="1"/>
    <col min="16" max="16384" width="8.69921875" style="1"/>
  </cols>
  <sheetData>
    <row r="1" spans="1:15" ht="25.05" customHeight="1" x14ac:dyDescent="0.45"/>
    <row r="2" spans="1:15" ht="25.05" customHeight="1" thickBot="1" x14ac:dyDescent="0.5">
      <c r="A2" s="71" t="s">
        <v>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ht="25.05" customHeight="1" thickBot="1" x14ac:dyDescent="0.5">
      <c r="A3" s="52" t="s">
        <v>0</v>
      </c>
      <c r="B3" s="53"/>
      <c r="C3" s="53"/>
      <c r="D3" s="53"/>
      <c r="E3" s="53"/>
      <c r="F3" s="53"/>
      <c r="G3" s="54"/>
      <c r="I3" s="52" t="s">
        <v>5</v>
      </c>
      <c r="J3" s="53"/>
      <c r="K3" s="53"/>
      <c r="L3" s="53"/>
      <c r="M3" s="53"/>
      <c r="N3" s="53"/>
      <c r="O3" s="54"/>
    </row>
    <row r="4" spans="1:15" ht="25.05" customHeight="1" x14ac:dyDescent="0.45">
      <c r="A4" s="83"/>
      <c r="B4" s="84"/>
      <c r="C4" s="4" t="s">
        <v>2</v>
      </c>
      <c r="D4" s="4" t="s">
        <v>3</v>
      </c>
      <c r="E4" s="23" t="s">
        <v>6</v>
      </c>
      <c r="F4" s="7"/>
      <c r="G4" s="8"/>
      <c r="I4" s="73"/>
      <c r="J4" s="74"/>
      <c r="K4" s="30" t="s">
        <v>2</v>
      </c>
      <c r="L4" s="30" t="s">
        <v>3</v>
      </c>
      <c r="M4" s="31" t="s">
        <v>6</v>
      </c>
      <c r="N4" s="7"/>
      <c r="O4" s="8"/>
    </row>
    <row r="5" spans="1:15" ht="25.05" customHeight="1" x14ac:dyDescent="0.45">
      <c r="A5" s="69" t="s">
        <v>1</v>
      </c>
      <c r="B5" s="50"/>
      <c r="C5" s="2">
        <v>4</v>
      </c>
      <c r="D5" s="2">
        <v>6</v>
      </c>
      <c r="E5" s="67">
        <v>4</v>
      </c>
      <c r="F5" s="7"/>
      <c r="G5" s="8"/>
      <c r="I5" s="59" t="s">
        <v>35</v>
      </c>
      <c r="J5" s="60"/>
      <c r="K5" s="2">
        <v>3</v>
      </c>
      <c r="L5" s="2">
        <v>3</v>
      </c>
      <c r="M5" s="14">
        <v>1</v>
      </c>
      <c r="N5" s="7"/>
      <c r="O5" s="8"/>
    </row>
    <row r="6" spans="1:15" ht="25.05" customHeight="1" x14ac:dyDescent="0.45">
      <c r="A6" s="69" t="s">
        <v>4</v>
      </c>
      <c r="B6" s="50"/>
      <c r="C6" s="2">
        <v>4</v>
      </c>
      <c r="D6" s="2">
        <v>6</v>
      </c>
      <c r="E6" s="88"/>
      <c r="F6" s="7"/>
      <c r="G6" s="8"/>
      <c r="I6" s="59" t="s">
        <v>36</v>
      </c>
      <c r="J6" s="60"/>
      <c r="K6" s="2">
        <v>3</v>
      </c>
      <c r="L6" s="2">
        <v>3</v>
      </c>
      <c r="M6" s="14">
        <v>1</v>
      </c>
      <c r="N6" s="7"/>
      <c r="O6" s="8"/>
    </row>
    <row r="7" spans="1:15" ht="25.05" customHeight="1" x14ac:dyDescent="0.45">
      <c r="A7" s="69" t="s">
        <v>8</v>
      </c>
      <c r="B7" s="50"/>
      <c r="C7" s="2">
        <v>3</v>
      </c>
      <c r="D7" s="2">
        <v>3</v>
      </c>
      <c r="E7" s="68"/>
      <c r="F7" s="7"/>
      <c r="G7" s="8"/>
      <c r="I7" s="59" t="s">
        <v>33</v>
      </c>
      <c r="J7" s="60"/>
      <c r="K7" s="2">
        <v>5</v>
      </c>
      <c r="L7" s="2" t="s">
        <v>9</v>
      </c>
      <c r="M7" s="14">
        <v>2</v>
      </c>
      <c r="N7" s="7"/>
      <c r="O7" s="8"/>
    </row>
    <row r="8" spans="1:15" ht="25.05" customHeight="1" thickBot="1" x14ac:dyDescent="0.5">
      <c r="A8" s="70" t="s">
        <v>7</v>
      </c>
      <c r="B8" s="48"/>
      <c r="C8" s="16"/>
      <c r="D8" s="16"/>
      <c r="E8" s="17">
        <v>4</v>
      </c>
      <c r="F8" s="7"/>
      <c r="G8" s="8"/>
      <c r="I8" s="64" t="s">
        <v>7</v>
      </c>
      <c r="J8" s="65"/>
      <c r="K8" s="16"/>
      <c r="L8" s="16"/>
      <c r="M8" s="17">
        <v>4</v>
      </c>
      <c r="N8" s="7"/>
      <c r="O8" s="8"/>
    </row>
    <row r="9" spans="1:15" ht="25.05" customHeight="1" x14ac:dyDescent="0.45">
      <c r="A9" s="7"/>
      <c r="F9" s="25"/>
      <c r="G9" s="8"/>
      <c r="I9" s="7"/>
      <c r="N9" s="25"/>
      <c r="O9" s="8"/>
    </row>
    <row r="10" spans="1:15" ht="25.05" customHeight="1" x14ac:dyDescent="0.45">
      <c r="A10" s="13" t="s">
        <v>110</v>
      </c>
      <c r="B10" s="2">
        <f>A11</f>
        <v>1</v>
      </c>
      <c r="C10" s="2">
        <f>A12</f>
        <v>2</v>
      </c>
      <c r="D10" s="2">
        <f>A13</f>
        <v>3</v>
      </c>
      <c r="E10" s="2">
        <f>A14</f>
        <v>4</v>
      </c>
      <c r="F10" s="2" t="s">
        <v>17</v>
      </c>
      <c r="G10" s="14" t="s">
        <v>18</v>
      </c>
      <c r="I10" s="21"/>
      <c r="J10" s="2" t="str">
        <f>I11</f>
        <v>Ag１位</v>
      </c>
      <c r="K10" s="2" t="str">
        <f>I12</f>
        <v>Bg１位</v>
      </c>
      <c r="L10" s="2" t="str">
        <f>I13</f>
        <v>Cg１位</v>
      </c>
      <c r="M10" s="2" t="s">
        <v>17</v>
      </c>
      <c r="N10" s="2" t="s">
        <v>18</v>
      </c>
      <c r="O10" s="8"/>
    </row>
    <row r="11" spans="1:15" ht="25.05" customHeight="1" x14ac:dyDescent="0.45">
      <c r="A11" s="13">
        <v>1</v>
      </c>
      <c r="B11" s="20"/>
      <c r="C11" s="2" t="str">
        <f>B12</f>
        <v>B-1</v>
      </c>
      <c r="D11" s="2" t="str">
        <f>B13</f>
        <v>A-3</v>
      </c>
      <c r="E11" s="2" t="str">
        <f>B14</f>
        <v>A-4</v>
      </c>
      <c r="F11" s="2"/>
      <c r="G11" s="14"/>
      <c r="I11" s="13" t="s">
        <v>44</v>
      </c>
      <c r="J11" s="20"/>
      <c r="K11" s="2" t="str">
        <f>J12</f>
        <v>A-1</v>
      </c>
      <c r="L11" s="2" t="str">
        <f>J13</f>
        <v>A-2</v>
      </c>
      <c r="M11" s="2"/>
      <c r="N11" s="2"/>
      <c r="O11" s="8"/>
    </row>
    <row r="12" spans="1:15" ht="25.05" customHeight="1" x14ac:dyDescent="0.45">
      <c r="A12" s="13">
        <v>2</v>
      </c>
      <c r="B12" s="2" t="s">
        <v>72</v>
      </c>
      <c r="C12" s="20"/>
      <c r="D12" s="2" t="str">
        <f>C13</f>
        <v>B-4</v>
      </c>
      <c r="E12" s="2" t="str">
        <f>C14</f>
        <v>B-3</v>
      </c>
      <c r="F12" s="2"/>
      <c r="G12" s="14"/>
      <c r="I12" s="13" t="s">
        <v>47</v>
      </c>
      <c r="J12" s="2" t="s">
        <v>69</v>
      </c>
      <c r="K12" s="20"/>
      <c r="L12" s="2" t="str">
        <f>K13</f>
        <v>A-3</v>
      </c>
      <c r="M12" s="2"/>
      <c r="N12" s="2"/>
      <c r="O12" s="8"/>
    </row>
    <row r="13" spans="1:15" ht="25.05" customHeight="1" x14ac:dyDescent="0.45">
      <c r="A13" s="13">
        <v>3</v>
      </c>
      <c r="B13" s="2" t="s">
        <v>71</v>
      </c>
      <c r="C13" s="2" t="s">
        <v>83</v>
      </c>
      <c r="D13" s="20"/>
      <c r="E13" s="2" t="str">
        <f>D14</f>
        <v>B-2</v>
      </c>
      <c r="F13" s="2"/>
      <c r="G13" s="14"/>
      <c r="I13" s="13" t="s">
        <v>48</v>
      </c>
      <c r="J13" s="2" t="s">
        <v>70</v>
      </c>
      <c r="K13" s="2" t="s">
        <v>71</v>
      </c>
      <c r="L13" s="20"/>
      <c r="M13" s="2"/>
      <c r="N13" s="2"/>
      <c r="O13" s="8"/>
    </row>
    <row r="14" spans="1:15" ht="25.05" customHeight="1" x14ac:dyDescent="0.45">
      <c r="A14" s="13">
        <v>4</v>
      </c>
      <c r="B14" s="2" t="s">
        <v>75</v>
      </c>
      <c r="C14" s="2" t="s">
        <v>74</v>
      </c>
      <c r="D14" s="2" t="s">
        <v>73</v>
      </c>
      <c r="E14" s="20"/>
      <c r="F14" s="2"/>
      <c r="G14" s="14"/>
      <c r="I14" s="7"/>
      <c r="N14" s="32"/>
      <c r="O14" s="8"/>
    </row>
    <row r="15" spans="1:15" ht="25.05" customHeight="1" x14ac:dyDescent="0.45">
      <c r="A15" s="7"/>
      <c r="F15" s="32"/>
      <c r="G15" s="33"/>
      <c r="I15" s="21"/>
      <c r="J15" s="2" t="str">
        <f>I16</f>
        <v>Ag２位</v>
      </c>
      <c r="K15" s="2" t="str">
        <f>I17</f>
        <v>Bg２位</v>
      </c>
      <c r="L15" s="2" t="str">
        <f>I18</f>
        <v>Cg２位</v>
      </c>
      <c r="M15" s="2" t="s">
        <v>17</v>
      </c>
      <c r="N15" s="2" t="s">
        <v>18</v>
      </c>
      <c r="O15" s="8"/>
    </row>
    <row r="16" spans="1:15" ht="25.05" customHeight="1" x14ac:dyDescent="0.45">
      <c r="A16" s="13" t="s">
        <v>111</v>
      </c>
      <c r="B16" s="2">
        <f>A17</f>
        <v>5</v>
      </c>
      <c r="C16" s="2">
        <f>A18</f>
        <v>6</v>
      </c>
      <c r="D16" s="2">
        <f>A19</f>
        <v>7</v>
      </c>
      <c r="E16" s="2">
        <f>A20</f>
        <v>8</v>
      </c>
      <c r="F16" s="2" t="s">
        <v>17</v>
      </c>
      <c r="G16" s="14" t="s">
        <v>18</v>
      </c>
      <c r="I16" s="13" t="s">
        <v>49</v>
      </c>
      <c r="J16" s="20"/>
      <c r="K16" s="2" t="str">
        <f>J17</f>
        <v>B-1</v>
      </c>
      <c r="L16" s="2" t="str">
        <f>J18</f>
        <v>B-2</v>
      </c>
      <c r="M16" s="2"/>
      <c r="N16" s="2"/>
      <c r="O16" s="8"/>
    </row>
    <row r="17" spans="1:15" ht="25.05" customHeight="1" x14ac:dyDescent="0.45">
      <c r="A17" s="13">
        <v>5</v>
      </c>
      <c r="B17" s="20"/>
      <c r="C17" s="2" t="str">
        <f>B18</f>
        <v>C-1</v>
      </c>
      <c r="D17" s="2" t="str">
        <f>B19</f>
        <v>D-2</v>
      </c>
      <c r="E17" s="2" t="str">
        <f>B20</f>
        <v>C-3</v>
      </c>
      <c r="F17" s="2"/>
      <c r="G17" s="14"/>
      <c r="I17" s="13" t="s">
        <v>45</v>
      </c>
      <c r="J17" s="2" t="s">
        <v>72</v>
      </c>
      <c r="K17" s="20"/>
      <c r="L17" s="2" t="str">
        <f>K18</f>
        <v>B-3</v>
      </c>
      <c r="M17" s="2"/>
      <c r="N17" s="2"/>
      <c r="O17" s="8"/>
    </row>
    <row r="18" spans="1:15" ht="25.05" customHeight="1" x14ac:dyDescent="0.45">
      <c r="A18" s="13">
        <v>6</v>
      </c>
      <c r="B18" s="2" t="s">
        <v>76</v>
      </c>
      <c r="C18" s="20"/>
      <c r="D18" s="2" t="str">
        <f>C19</f>
        <v>D-3</v>
      </c>
      <c r="E18" s="2" t="str">
        <f>C20</f>
        <v>C-2</v>
      </c>
      <c r="F18" s="2"/>
      <c r="G18" s="14"/>
      <c r="I18" s="13" t="s">
        <v>50</v>
      </c>
      <c r="J18" s="2" t="s">
        <v>73</v>
      </c>
      <c r="K18" s="2" t="s">
        <v>74</v>
      </c>
      <c r="L18" s="20"/>
      <c r="M18" s="2"/>
      <c r="N18" s="2"/>
      <c r="O18" s="8"/>
    </row>
    <row r="19" spans="1:15" ht="25.05" customHeight="1" thickBot="1" x14ac:dyDescent="0.5">
      <c r="A19" s="13">
        <v>7</v>
      </c>
      <c r="B19" s="2" t="s">
        <v>79</v>
      </c>
      <c r="C19" s="2" t="s">
        <v>80</v>
      </c>
      <c r="D19" s="20"/>
      <c r="E19" s="2" t="str">
        <f>D20</f>
        <v>D-1</v>
      </c>
      <c r="F19" s="2"/>
      <c r="G19" s="14"/>
      <c r="I19" s="7"/>
      <c r="N19" s="5"/>
      <c r="O19" s="8"/>
    </row>
    <row r="20" spans="1:15" ht="25.05" customHeight="1" x14ac:dyDescent="0.45">
      <c r="A20" s="13">
        <v>8</v>
      </c>
      <c r="B20" s="2" t="s">
        <v>78</v>
      </c>
      <c r="C20" s="2" t="s">
        <v>77</v>
      </c>
      <c r="D20" s="2" t="s">
        <v>81</v>
      </c>
      <c r="E20" s="20"/>
      <c r="F20" s="2"/>
      <c r="G20" s="14"/>
      <c r="I20" s="85" t="s">
        <v>55</v>
      </c>
      <c r="J20" s="86"/>
      <c r="K20" s="86"/>
      <c r="L20" s="86"/>
      <c r="M20" s="86"/>
      <c r="N20" s="86"/>
      <c r="O20" s="87"/>
    </row>
    <row r="21" spans="1:15" ht="25.05" customHeight="1" x14ac:dyDescent="0.45">
      <c r="A21" s="27"/>
      <c r="B21" s="25"/>
      <c r="C21" s="25"/>
      <c r="D21" s="25"/>
      <c r="E21" s="25"/>
      <c r="F21" s="25"/>
      <c r="G21" s="8"/>
      <c r="I21" s="55" t="s">
        <v>84</v>
      </c>
      <c r="J21" s="57"/>
      <c r="K21" s="57"/>
      <c r="M21" s="57" t="s">
        <v>85</v>
      </c>
      <c r="N21" s="57"/>
      <c r="O21" s="58"/>
    </row>
    <row r="22" spans="1:15" ht="25.05" customHeight="1" x14ac:dyDescent="0.45">
      <c r="A22" s="13" t="s">
        <v>112</v>
      </c>
      <c r="B22" s="2">
        <f>A23</f>
        <v>9</v>
      </c>
      <c r="C22" s="2">
        <f>A24</f>
        <v>10</v>
      </c>
      <c r="D22" s="2">
        <f>A25</f>
        <v>11</v>
      </c>
      <c r="E22" s="2" t="s">
        <v>17</v>
      </c>
      <c r="F22" s="2" t="s">
        <v>18</v>
      </c>
      <c r="G22" s="8"/>
      <c r="I22" s="13" t="s">
        <v>25</v>
      </c>
      <c r="J22" s="2" t="s">
        <v>23</v>
      </c>
      <c r="K22" s="2" t="s">
        <v>24</v>
      </c>
      <c r="M22" s="2" t="s">
        <v>25</v>
      </c>
      <c r="N22" s="2" t="s">
        <v>41</v>
      </c>
      <c r="O22" s="14" t="s">
        <v>42</v>
      </c>
    </row>
    <row r="23" spans="1:15" ht="25.05" customHeight="1" x14ac:dyDescent="0.45">
      <c r="A23" s="13">
        <v>9</v>
      </c>
      <c r="B23" s="20"/>
      <c r="C23" s="2" t="str">
        <f>B24</f>
        <v>A-1</v>
      </c>
      <c r="D23" s="2" t="str">
        <f>B25</f>
        <v>A-2</v>
      </c>
      <c r="E23" s="2"/>
      <c r="F23" s="2"/>
      <c r="G23" s="8"/>
      <c r="I23" s="13" t="s">
        <v>26</v>
      </c>
      <c r="J23" s="2" t="s">
        <v>23</v>
      </c>
      <c r="K23" s="2" t="s">
        <v>58</v>
      </c>
      <c r="M23" s="2" t="s">
        <v>26</v>
      </c>
      <c r="N23" s="2" t="s">
        <v>24</v>
      </c>
      <c r="O23" s="14" t="s">
        <v>41</v>
      </c>
    </row>
    <row r="24" spans="1:15" ht="25.05" customHeight="1" thickBot="1" x14ac:dyDescent="0.5">
      <c r="A24" s="13">
        <v>10</v>
      </c>
      <c r="B24" s="2" t="s">
        <v>69</v>
      </c>
      <c r="C24" s="20"/>
      <c r="D24" s="2" t="str">
        <f>C25</f>
        <v>C-4</v>
      </c>
      <c r="E24" s="2"/>
      <c r="F24" s="2"/>
      <c r="G24" s="8"/>
      <c r="I24" s="15" t="s">
        <v>27</v>
      </c>
      <c r="J24" s="16" t="s">
        <v>42</v>
      </c>
      <c r="K24" s="16" t="s">
        <v>58</v>
      </c>
      <c r="L24" s="10"/>
      <c r="M24" s="10"/>
      <c r="N24" s="10"/>
      <c r="O24" s="11"/>
    </row>
    <row r="25" spans="1:15" ht="25.05" customHeight="1" thickBot="1" x14ac:dyDescent="0.5">
      <c r="A25" s="15">
        <v>11</v>
      </c>
      <c r="B25" s="16" t="s">
        <v>70</v>
      </c>
      <c r="C25" s="16" t="s">
        <v>82</v>
      </c>
      <c r="D25" s="22"/>
      <c r="E25" s="16"/>
      <c r="F25" s="16"/>
      <c r="G25" s="11"/>
    </row>
  </sheetData>
  <mergeCells count="17">
    <mergeCell ref="I21:K21"/>
    <mergeCell ref="M21:O21"/>
    <mergeCell ref="I20:O20"/>
    <mergeCell ref="A6:B6"/>
    <mergeCell ref="I6:J6"/>
    <mergeCell ref="A7:B7"/>
    <mergeCell ref="I7:J7"/>
    <mergeCell ref="A8:B8"/>
    <mergeCell ref="I8:J8"/>
    <mergeCell ref="E5:E7"/>
    <mergeCell ref="A5:B5"/>
    <mergeCell ref="I5:J5"/>
    <mergeCell ref="A2:N2"/>
    <mergeCell ref="A3:G3"/>
    <mergeCell ref="I3:O3"/>
    <mergeCell ref="A4:B4"/>
    <mergeCell ref="I4:J4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3F3D3-4E17-47C0-95EF-249B6F41CC4F}">
  <dimension ref="A1:N29"/>
  <sheetViews>
    <sheetView topLeftCell="A16" zoomScaleNormal="100" workbookViewId="0">
      <selection activeCell="A30" sqref="A30"/>
    </sheetView>
  </sheetViews>
  <sheetFormatPr defaultColWidth="8.69921875" defaultRowHeight="18" x14ac:dyDescent="0.45"/>
  <cols>
    <col min="1" max="6" width="10.59765625" style="1" customWidth="1"/>
    <col min="7" max="7" width="3.09765625" style="1" customWidth="1"/>
    <col min="8" max="12" width="10.59765625" style="1" customWidth="1"/>
    <col min="13" max="16384" width="8.69921875" style="1"/>
  </cols>
  <sheetData>
    <row r="1" spans="1:14" ht="25.05" customHeight="1" x14ac:dyDescent="0.45"/>
    <row r="2" spans="1:14" ht="25.05" customHeight="1" thickBot="1" x14ac:dyDescent="0.5">
      <c r="A2" s="72" t="s">
        <v>60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ht="25.05" customHeight="1" thickBot="1" x14ac:dyDescent="0.5">
      <c r="A3" s="52" t="s">
        <v>0</v>
      </c>
      <c r="B3" s="53"/>
      <c r="C3" s="53"/>
      <c r="D3" s="53"/>
      <c r="E3" s="53"/>
      <c r="F3" s="54"/>
      <c r="H3" s="52" t="s">
        <v>5</v>
      </c>
      <c r="I3" s="53"/>
      <c r="J3" s="53"/>
      <c r="K3" s="53"/>
      <c r="L3" s="53"/>
      <c r="M3" s="53"/>
      <c r="N3" s="54"/>
    </row>
    <row r="4" spans="1:14" ht="25.05" customHeight="1" x14ac:dyDescent="0.45">
      <c r="A4" s="78"/>
      <c r="B4" s="79"/>
      <c r="C4" s="30" t="s">
        <v>2</v>
      </c>
      <c r="D4" s="30" t="s">
        <v>3</v>
      </c>
      <c r="E4" s="31" t="s">
        <v>6</v>
      </c>
      <c r="F4" s="8"/>
      <c r="H4" s="77"/>
      <c r="I4" s="63"/>
      <c r="J4" s="4" t="s">
        <v>2</v>
      </c>
      <c r="K4" s="4" t="s">
        <v>3</v>
      </c>
      <c r="L4" s="23" t="s">
        <v>6</v>
      </c>
      <c r="N4" s="8"/>
    </row>
    <row r="5" spans="1:14" ht="25.05" customHeight="1" x14ac:dyDescent="0.45">
      <c r="A5" s="59" t="s">
        <v>1</v>
      </c>
      <c r="B5" s="60"/>
      <c r="C5" s="2">
        <v>3</v>
      </c>
      <c r="D5" s="2">
        <v>3</v>
      </c>
      <c r="E5" s="14">
        <v>1</v>
      </c>
      <c r="F5" s="8"/>
      <c r="H5" s="59" t="s">
        <v>35</v>
      </c>
      <c r="I5" s="60"/>
      <c r="J5" s="2">
        <v>4</v>
      </c>
      <c r="K5" s="2">
        <v>6</v>
      </c>
      <c r="L5" s="14">
        <v>2</v>
      </c>
      <c r="N5" s="8"/>
    </row>
    <row r="6" spans="1:14" ht="25.05" customHeight="1" x14ac:dyDescent="0.45">
      <c r="A6" s="59" t="s">
        <v>4</v>
      </c>
      <c r="B6" s="60"/>
      <c r="C6" s="2">
        <v>3</v>
      </c>
      <c r="D6" s="2">
        <v>3</v>
      </c>
      <c r="E6" s="14">
        <v>1</v>
      </c>
      <c r="F6" s="8"/>
      <c r="H6" s="59" t="s">
        <v>61</v>
      </c>
      <c r="I6" s="60"/>
      <c r="J6" s="89">
        <v>8</v>
      </c>
      <c r="K6" s="89" t="s">
        <v>62</v>
      </c>
      <c r="L6" s="67">
        <v>2</v>
      </c>
      <c r="N6" s="8"/>
    </row>
    <row r="7" spans="1:14" ht="25.05" customHeight="1" x14ac:dyDescent="0.45">
      <c r="A7" s="59" t="s">
        <v>8</v>
      </c>
      <c r="B7" s="60"/>
      <c r="C7" s="3">
        <v>3</v>
      </c>
      <c r="D7" s="3">
        <v>3</v>
      </c>
      <c r="E7" s="28">
        <v>1</v>
      </c>
      <c r="F7" s="8"/>
      <c r="H7" s="59" t="s">
        <v>31</v>
      </c>
      <c r="I7" s="60"/>
      <c r="J7" s="90"/>
      <c r="K7" s="90"/>
      <c r="L7" s="88"/>
      <c r="N7" s="8"/>
    </row>
    <row r="8" spans="1:14" ht="25.05" customHeight="1" x14ac:dyDescent="0.45">
      <c r="A8" s="59" t="s">
        <v>11</v>
      </c>
      <c r="B8" s="60"/>
      <c r="C8" s="3">
        <v>3</v>
      </c>
      <c r="D8" s="3">
        <v>3</v>
      </c>
      <c r="E8" s="28">
        <v>1</v>
      </c>
      <c r="F8" s="8"/>
      <c r="H8" s="59" t="s">
        <v>37</v>
      </c>
      <c r="I8" s="60"/>
      <c r="J8" s="84"/>
      <c r="K8" s="84"/>
      <c r="L8" s="68"/>
      <c r="N8" s="8"/>
    </row>
    <row r="9" spans="1:14" ht="25.05" customHeight="1" thickBot="1" x14ac:dyDescent="0.5">
      <c r="A9" s="64" t="s">
        <v>7</v>
      </c>
      <c r="B9" s="65"/>
      <c r="C9" s="16"/>
      <c r="D9" s="16"/>
      <c r="E9" s="17">
        <v>4</v>
      </c>
      <c r="F9" s="24"/>
      <c r="H9" s="64" t="s">
        <v>7</v>
      </c>
      <c r="I9" s="65"/>
      <c r="J9" s="16"/>
      <c r="K9" s="16"/>
      <c r="L9" s="17">
        <v>4</v>
      </c>
      <c r="N9" s="8"/>
    </row>
    <row r="10" spans="1:14" ht="25.05" customHeight="1" x14ac:dyDescent="0.45">
      <c r="A10" s="7"/>
      <c r="F10" s="8"/>
      <c r="H10" s="7"/>
      <c r="N10" s="8"/>
    </row>
    <row r="11" spans="1:14" ht="25.05" customHeight="1" x14ac:dyDescent="0.45">
      <c r="A11" s="13" t="s">
        <v>110</v>
      </c>
      <c r="B11" s="2">
        <f>A12</f>
        <v>1</v>
      </c>
      <c r="C11" s="2">
        <f>A13</f>
        <v>2</v>
      </c>
      <c r="D11" s="2">
        <f>A14</f>
        <v>3</v>
      </c>
      <c r="E11" s="2" t="s">
        <v>17</v>
      </c>
      <c r="F11" s="14" t="s">
        <v>18</v>
      </c>
      <c r="H11" s="21"/>
      <c r="I11" s="2" t="str">
        <f>H12</f>
        <v>Ag１位</v>
      </c>
      <c r="J11" s="2" t="str">
        <f>H13</f>
        <v>Bg１位</v>
      </c>
      <c r="K11" s="2" t="str">
        <f>H14</f>
        <v>Cg１位</v>
      </c>
      <c r="L11" s="2" t="str">
        <f>H15</f>
        <v>Dg１位</v>
      </c>
      <c r="M11" s="2" t="s">
        <v>17</v>
      </c>
      <c r="N11" s="14" t="s">
        <v>18</v>
      </c>
    </row>
    <row r="12" spans="1:14" ht="25.05" customHeight="1" x14ac:dyDescent="0.45">
      <c r="A12" s="13">
        <v>1</v>
      </c>
      <c r="B12" s="20"/>
      <c r="C12" s="2" t="str">
        <f>B13</f>
        <v>A-1</v>
      </c>
      <c r="D12" s="2" t="str">
        <f>B14</f>
        <v>A-2</v>
      </c>
      <c r="E12" s="2"/>
      <c r="F12" s="14"/>
      <c r="H12" s="13" t="s">
        <v>44</v>
      </c>
      <c r="I12" s="20"/>
      <c r="J12" s="2" t="str">
        <f>I13</f>
        <v>A-1</v>
      </c>
      <c r="K12" s="2" t="str">
        <f>I14</f>
        <v>B-2</v>
      </c>
      <c r="L12" s="2" t="str">
        <f>I15</f>
        <v>A-3</v>
      </c>
      <c r="M12" s="2"/>
      <c r="N12" s="14"/>
    </row>
    <row r="13" spans="1:14" ht="25.05" customHeight="1" x14ac:dyDescent="0.45">
      <c r="A13" s="13">
        <v>2</v>
      </c>
      <c r="B13" s="2" t="s">
        <v>69</v>
      </c>
      <c r="C13" s="20"/>
      <c r="D13" s="2" t="str">
        <f>C14</f>
        <v>A-3</v>
      </c>
      <c r="E13" s="2"/>
      <c r="F13" s="14"/>
      <c r="H13" s="13" t="s">
        <v>47</v>
      </c>
      <c r="I13" s="2" t="s">
        <v>69</v>
      </c>
      <c r="J13" s="20"/>
      <c r="K13" s="2" t="str">
        <f>J14</f>
        <v>B-3</v>
      </c>
      <c r="L13" s="2" t="str">
        <f>J15</f>
        <v>A-2</v>
      </c>
      <c r="M13" s="2"/>
      <c r="N13" s="14"/>
    </row>
    <row r="14" spans="1:14" ht="25.05" customHeight="1" x14ac:dyDescent="0.45">
      <c r="A14" s="13">
        <v>3</v>
      </c>
      <c r="B14" s="2" t="s">
        <v>70</v>
      </c>
      <c r="C14" s="2" t="s">
        <v>71</v>
      </c>
      <c r="D14" s="20"/>
      <c r="E14" s="2"/>
      <c r="F14" s="14"/>
      <c r="H14" s="13" t="s">
        <v>48</v>
      </c>
      <c r="I14" s="2" t="s">
        <v>73</v>
      </c>
      <c r="J14" s="2" t="s">
        <v>74</v>
      </c>
      <c r="K14" s="20"/>
      <c r="L14" s="2" t="str">
        <f>K15</f>
        <v>B-1</v>
      </c>
      <c r="M14" s="2"/>
      <c r="N14" s="14"/>
    </row>
    <row r="15" spans="1:14" ht="25.05" customHeight="1" x14ac:dyDescent="0.45">
      <c r="A15" s="7"/>
      <c r="F15" s="8"/>
      <c r="H15" s="13" t="s">
        <v>63</v>
      </c>
      <c r="I15" s="2" t="s">
        <v>71</v>
      </c>
      <c r="J15" s="2" t="s">
        <v>70</v>
      </c>
      <c r="K15" s="2" t="s">
        <v>72</v>
      </c>
      <c r="L15" s="20"/>
      <c r="M15" s="2"/>
      <c r="N15" s="14"/>
    </row>
    <row r="16" spans="1:14" ht="25.05" customHeight="1" thickBot="1" x14ac:dyDescent="0.5">
      <c r="A16" s="13" t="s">
        <v>111</v>
      </c>
      <c r="B16" s="2">
        <f>A17</f>
        <v>4</v>
      </c>
      <c r="C16" s="2">
        <f>A18</f>
        <v>5</v>
      </c>
      <c r="D16" s="2">
        <f>A19</f>
        <v>6</v>
      </c>
      <c r="E16" s="2" t="s">
        <v>17</v>
      </c>
      <c r="F16" s="14" t="s">
        <v>18</v>
      </c>
      <c r="H16" s="7"/>
      <c r="N16" s="8"/>
    </row>
    <row r="17" spans="1:14" ht="25.05" customHeight="1" x14ac:dyDescent="0.45">
      <c r="A17" s="13">
        <v>4</v>
      </c>
      <c r="B17" s="20"/>
      <c r="C17" s="2" t="str">
        <f>B18</f>
        <v>B-1</v>
      </c>
      <c r="D17" s="2" t="str">
        <f>B19</f>
        <v>B-2</v>
      </c>
      <c r="E17" s="2"/>
      <c r="F17" s="14"/>
      <c r="H17" s="85" t="s">
        <v>55</v>
      </c>
      <c r="I17" s="86"/>
      <c r="J17" s="86"/>
      <c r="K17" s="86"/>
      <c r="L17" s="86"/>
      <c r="M17" s="86"/>
      <c r="N17" s="87"/>
    </row>
    <row r="18" spans="1:14" ht="25.05" customHeight="1" x14ac:dyDescent="0.45">
      <c r="A18" s="13">
        <v>5</v>
      </c>
      <c r="B18" s="2" t="s">
        <v>72</v>
      </c>
      <c r="C18" s="20"/>
      <c r="D18" s="2" t="str">
        <f>C19</f>
        <v>B-3</v>
      </c>
      <c r="E18" s="2"/>
      <c r="F18" s="14"/>
      <c r="H18" s="55" t="s">
        <v>56</v>
      </c>
      <c r="I18" s="57"/>
      <c r="J18" s="57"/>
      <c r="L18" s="57" t="s">
        <v>57</v>
      </c>
      <c r="M18" s="57"/>
      <c r="N18" s="58"/>
    </row>
    <row r="19" spans="1:14" ht="25.05" customHeight="1" x14ac:dyDescent="0.45">
      <c r="A19" s="13">
        <v>6</v>
      </c>
      <c r="B19" s="2" t="s">
        <v>73</v>
      </c>
      <c r="C19" s="2" t="s">
        <v>74</v>
      </c>
      <c r="D19" s="20"/>
      <c r="E19" s="2"/>
      <c r="F19" s="14"/>
      <c r="H19" s="13" t="s">
        <v>25</v>
      </c>
      <c r="I19" s="2" t="s">
        <v>20</v>
      </c>
      <c r="J19" s="2" t="s">
        <v>22</v>
      </c>
      <c r="L19" s="2" t="s">
        <v>25</v>
      </c>
      <c r="M19" s="2" t="s">
        <v>23</v>
      </c>
      <c r="N19" s="14" t="s">
        <v>24</v>
      </c>
    </row>
    <row r="20" spans="1:14" ht="25.05" customHeight="1" x14ac:dyDescent="0.45">
      <c r="A20" s="7"/>
      <c r="F20" s="8"/>
      <c r="H20" s="13" t="s">
        <v>26</v>
      </c>
      <c r="I20" s="2" t="s">
        <v>66</v>
      </c>
      <c r="J20" s="2" t="s">
        <v>67</v>
      </c>
      <c r="L20" s="2" t="s">
        <v>26</v>
      </c>
      <c r="M20" s="2" t="s">
        <v>58</v>
      </c>
      <c r="N20" s="14" t="s">
        <v>65</v>
      </c>
    </row>
    <row r="21" spans="1:14" ht="25.05" customHeight="1" x14ac:dyDescent="0.45">
      <c r="A21" s="13" t="s">
        <v>112</v>
      </c>
      <c r="B21" s="2">
        <f>A22</f>
        <v>7</v>
      </c>
      <c r="C21" s="2">
        <f>A23</f>
        <v>8</v>
      </c>
      <c r="D21" s="2">
        <f>A24</f>
        <v>9</v>
      </c>
      <c r="E21" s="2" t="s">
        <v>17</v>
      </c>
      <c r="F21" s="14" t="s">
        <v>18</v>
      </c>
      <c r="H21" s="13" t="s">
        <v>27</v>
      </c>
      <c r="I21" s="2" t="s">
        <v>20</v>
      </c>
      <c r="J21" s="2" t="s">
        <v>66</v>
      </c>
      <c r="L21" s="2" t="s">
        <v>27</v>
      </c>
      <c r="M21" s="2" t="s">
        <v>23</v>
      </c>
      <c r="N21" s="14" t="s">
        <v>58</v>
      </c>
    </row>
    <row r="22" spans="1:14" ht="25.05" customHeight="1" thickBot="1" x14ac:dyDescent="0.5">
      <c r="A22" s="13">
        <v>7</v>
      </c>
      <c r="B22" s="20"/>
      <c r="C22" s="2" t="str">
        <f>B23</f>
        <v>C-1</v>
      </c>
      <c r="D22" s="2" t="str">
        <f>B24</f>
        <v>C-2</v>
      </c>
      <c r="E22" s="2"/>
      <c r="F22" s="14"/>
      <c r="H22" s="15" t="s">
        <v>64</v>
      </c>
      <c r="I22" s="16" t="s">
        <v>22</v>
      </c>
      <c r="J22" s="16" t="s">
        <v>67</v>
      </c>
      <c r="K22" s="10"/>
      <c r="L22" s="16" t="s">
        <v>64</v>
      </c>
      <c r="M22" s="16" t="s">
        <v>24</v>
      </c>
      <c r="N22" s="17" t="s">
        <v>65</v>
      </c>
    </row>
    <row r="23" spans="1:14" ht="25.05" customHeight="1" x14ac:dyDescent="0.45">
      <c r="A23" s="13">
        <v>8</v>
      </c>
      <c r="B23" s="2" t="s">
        <v>76</v>
      </c>
      <c r="C23" s="20"/>
      <c r="D23" s="2" t="str">
        <f>C24</f>
        <v>C-3</v>
      </c>
      <c r="E23" s="2"/>
      <c r="F23" s="14"/>
    </row>
    <row r="24" spans="1:14" ht="25.05" customHeight="1" x14ac:dyDescent="0.45">
      <c r="A24" s="13">
        <v>9</v>
      </c>
      <c r="B24" s="2" t="s">
        <v>77</v>
      </c>
      <c r="C24" s="2" t="s">
        <v>78</v>
      </c>
      <c r="D24" s="20"/>
      <c r="E24" s="2"/>
      <c r="F24" s="14"/>
    </row>
    <row r="25" spans="1:14" ht="25.05" customHeight="1" x14ac:dyDescent="0.45">
      <c r="A25" s="7"/>
      <c r="F25" s="8"/>
    </row>
    <row r="26" spans="1:14" ht="25.05" customHeight="1" x14ac:dyDescent="0.45">
      <c r="A26" s="13" t="s">
        <v>113</v>
      </c>
      <c r="B26" s="2">
        <f>A27</f>
        <v>10</v>
      </c>
      <c r="C26" s="2">
        <f>A28</f>
        <v>11</v>
      </c>
      <c r="D26" s="2">
        <f>A29</f>
        <v>12</v>
      </c>
      <c r="E26" s="2" t="s">
        <v>17</v>
      </c>
      <c r="F26" s="14" t="s">
        <v>18</v>
      </c>
    </row>
    <row r="27" spans="1:14" ht="25.05" customHeight="1" x14ac:dyDescent="0.45">
      <c r="A27" s="13">
        <v>10</v>
      </c>
      <c r="B27" s="20"/>
      <c r="C27" s="2" t="str">
        <f>B28</f>
        <v>D-1</v>
      </c>
      <c r="D27" s="2" t="str">
        <f>B29</f>
        <v>D-2</v>
      </c>
      <c r="E27" s="2"/>
      <c r="F27" s="14"/>
    </row>
    <row r="28" spans="1:14" ht="25.05" customHeight="1" x14ac:dyDescent="0.45">
      <c r="A28" s="13">
        <v>11</v>
      </c>
      <c r="B28" s="2" t="s">
        <v>81</v>
      </c>
      <c r="C28" s="20"/>
      <c r="D28" s="2" t="str">
        <f>C29</f>
        <v>D-3</v>
      </c>
      <c r="E28" s="2"/>
      <c r="F28" s="14"/>
    </row>
    <row r="29" spans="1:14" ht="25.05" customHeight="1" thickBot="1" x14ac:dyDescent="0.5">
      <c r="A29" s="15">
        <v>12</v>
      </c>
      <c r="B29" s="16" t="s">
        <v>79</v>
      </c>
      <c r="C29" s="16" t="s">
        <v>80</v>
      </c>
      <c r="D29" s="22"/>
      <c r="E29" s="16"/>
      <c r="F29" s="17"/>
    </row>
  </sheetData>
  <mergeCells count="21">
    <mergeCell ref="J6:J8"/>
    <mergeCell ref="K6:K8"/>
    <mergeCell ref="L6:L8"/>
    <mergeCell ref="H17:N17"/>
    <mergeCell ref="H18:J18"/>
    <mergeCell ref="L18:N18"/>
    <mergeCell ref="A6:B6"/>
    <mergeCell ref="H6:I6"/>
    <mergeCell ref="A9:B9"/>
    <mergeCell ref="H9:I9"/>
    <mergeCell ref="A7:B7"/>
    <mergeCell ref="A8:B8"/>
    <mergeCell ref="H7:I7"/>
    <mergeCell ref="H8:I8"/>
    <mergeCell ref="A2:L2"/>
    <mergeCell ref="H3:N3"/>
    <mergeCell ref="A4:B4"/>
    <mergeCell ref="H4:I4"/>
    <mergeCell ref="A5:B5"/>
    <mergeCell ref="H5:I5"/>
    <mergeCell ref="A3:F3"/>
  </mergeCells>
  <phoneticPr fontId="1"/>
  <pageMargins left="0.7" right="0.7" top="0.75" bottom="0.75" header="0.3" footer="0.3"/>
  <pageSetup paperSize="9" scale="6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3E0E-A366-4674-BAF6-066FDB068A0F}">
  <dimension ref="B1:R53"/>
  <sheetViews>
    <sheetView topLeftCell="A37" zoomScale="88" zoomScaleNormal="88" zoomScalePageLayoutView="13" workbookViewId="0">
      <selection activeCell="D48" sqref="D48"/>
    </sheetView>
  </sheetViews>
  <sheetFormatPr defaultColWidth="8.69921875" defaultRowHeight="22.2" x14ac:dyDescent="0.45"/>
  <cols>
    <col min="1" max="2" width="8.69921875" style="34"/>
    <col min="3" max="3" width="8.69921875" style="35"/>
    <col min="4" max="16384" width="8.69921875" style="34"/>
  </cols>
  <sheetData>
    <row r="1" spans="2:15" ht="26.55" customHeight="1" x14ac:dyDescent="0.45">
      <c r="K1" s="47"/>
    </row>
    <row r="2" spans="2:15" ht="26.55" customHeight="1" x14ac:dyDescent="0.45">
      <c r="H2" s="92" t="s">
        <v>0</v>
      </c>
      <c r="I2" s="92"/>
      <c r="K2" s="36"/>
      <c r="L2" s="92" t="s">
        <v>5</v>
      </c>
      <c r="M2" s="92"/>
    </row>
    <row r="3" spans="2:15" ht="26.55" customHeight="1" x14ac:dyDescent="0.45">
      <c r="C3" s="92" t="s">
        <v>87</v>
      </c>
      <c r="D3" s="92"/>
      <c r="E3" s="92"/>
      <c r="K3" s="36"/>
    </row>
    <row r="4" spans="2:15" ht="26.55" customHeight="1" x14ac:dyDescent="0.45">
      <c r="K4" s="36"/>
    </row>
    <row r="5" spans="2:15" ht="26.55" customHeight="1" x14ac:dyDescent="0.45">
      <c r="B5" s="91">
        <v>1</v>
      </c>
      <c r="C5" s="91"/>
      <c r="K5" s="36"/>
    </row>
    <row r="6" spans="2:15" ht="26.55" customHeight="1" x14ac:dyDescent="0.45">
      <c r="B6" s="91"/>
      <c r="C6" s="91"/>
      <c r="D6" s="37"/>
      <c r="E6" s="37"/>
      <c r="F6" s="37"/>
      <c r="G6" s="37"/>
      <c r="H6" s="37"/>
      <c r="I6" s="93" t="s">
        <v>70</v>
      </c>
      <c r="K6" s="36"/>
    </row>
    <row r="7" spans="2:15" ht="26.55" customHeight="1" x14ac:dyDescent="0.45">
      <c r="B7" s="91">
        <v>2</v>
      </c>
      <c r="C7" s="91"/>
      <c r="D7" s="38"/>
      <c r="E7" s="38"/>
      <c r="F7" s="38"/>
      <c r="G7" s="38"/>
      <c r="H7" s="38"/>
      <c r="I7" s="95"/>
      <c r="J7" s="37"/>
      <c r="K7" s="39"/>
      <c r="L7" s="40"/>
    </row>
    <row r="8" spans="2:15" ht="26.55" customHeight="1" x14ac:dyDescent="0.45">
      <c r="B8" s="91"/>
      <c r="C8" s="91"/>
      <c r="D8" s="37"/>
      <c r="E8" s="37"/>
      <c r="F8" s="93" t="s">
        <v>69</v>
      </c>
      <c r="G8" s="41"/>
      <c r="H8" s="41"/>
      <c r="I8" s="94"/>
      <c r="J8" s="38"/>
      <c r="K8" s="36"/>
      <c r="L8" s="42"/>
    </row>
    <row r="9" spans="2:15" ht="26.55" customHeight="1" x14ac:dyDescent="0.45">
      <c r="B9" s="91">
        <v>3</v>
      </c>
      <c r="C9" s="91"/>
      <c r="D9" s="41"/>
      <c r="E9" s="41"/>
      <c r="F9" s="94"/>
      <c r="J9" s="38"/>
      <c r="K9" s="36"/>
      <c r="L9" s="42"/>
    </row>
    <row r="10" spans="2:15" ht="26.55" customHeight="1" x14ac:dyDescent="0.45">
      <c r="B10" s="91"/>
      <c r="C10" s="91"/>
      <c r="J10" s="38"/>
      <c r="K10" s="36"/>
      <c r="L10" s="95" t="s">
        <v>69</v>
      </c>
    </row>
    <row r="11" spans="2:15" ht="26.55" customHeight="1" x14ac:dyDescent="0.45">
      <c r="B11" s="91">
        <v>4</v>
      </c>
      <c r="C11" s="91"/>
      <c r="J11" s="38"/>
      <c r="K11" s="36"/>
      <c r="L11" s="95"/>
      <c r="M11" s="37"/>
      <c r="N11" s="37"/>
      <c r="O11" s="40"/>
    </row>
    <row r="12" spans="2:15" ht="26.55" customHeight="1" x14ac:dyDescent="0.45">
      <c r="B12" s="91"/>
      <c r="C12" s="91"/>
      <c r="D12" s="37"/>
      <c r="E12" s="37"/>
      <c r="F12" s="93" t="s">
        <v>72</v>
      </c>
      <c r="J12" s="38"/>
      <c r="K12" s="36"/>
      <c r="L12" s="42"/>
      <c r="M12" s="38"/>
      <c r="N12" s="38"/>
      <c r="O12" s="42"/>
    </row>
    <row r="13" spans="2:15" ht="26.55" customHeight="1" x14ac:dyDescent="0.45">
      <c r="B13" s="91">
        <v>5</v>
      </c>
      <c r="C13" s="91"/>
      <c r="D13" s="41"/>
      <c r="E13" s="41"/>
      <c r="F13" s="94"/>
      <c r="G13" s="37"/>
      <c r="H13" s="37"/>
      <c r="I13" s="40"/>
      <c r="J13" s="38"/>
      <c r="K13" s="36"/>
      <c r="L13" s="42"/>
      <c r="M13" s="38"/>
      <c r="N13" s="38"/>
      <c r="O13" s="42"/>
    </row>
    <row r="14" spans="2:15" ht="26.55" customHeight="1" x14ac:dyDescent="0.45">
      <c r="B14" s="91"/>
      <c r="C14" s="91"/>
      <c r="G14" s="38"/>
      <c r="H14" s="38"/>
      <c r="I14" s="95" t="s">
        <v>74</v>
      </c>
      <c r="J14" s="41"/>
      <c r="K14" s="43"/>
      <c r="L14" s="44"/>
      <c r="M14" s="38"/>
      <c r="N14" s="38"/>
      <c r="O14" s="42"/>
    </row>
    <row r="15" spans="2:15" ht="26.55" customHeight="1" x14ac:dyDescent="0.45">
      <c r="B15" s="91">
        <v>6</v>
      </c>
      <c r="C15" s="91"/>
      <c r="G15" s="38"/>
      <c r="H15" s="38"/>
      <c r="I15" s="95"/>
      <c r="K15" s="36"/>
      <c r="M15" s="38"/>
      <c r="N15" s="38"/>
      <c r="O15" s="42"/>
    </row>
    <row r="16" spans="2:15" ht="26.55" customHeight="1" x14ac:dyDescent="0.45">
      <c r="B16" s="91"/>
      <c r="C16" s="91"/>
      <c r="D16" s="37"/>
      <c r="E16" s="37"/>
      <c r="F16" s="93" t="s">
        <v>73</v>
      </c>
      <c r="G16" s="41"/>
      <c r="H16" s="41"/>
      <c r="I16" s="44"/>
      <c r="K16" s="36"/>
      <c r="M16" s="38"/>
      <c r="N16" s="38"/>
      <c r="O16" s="42"/>
    </row>
    <row r="17" spans="2:17" ht="26.55" customHeight="1" x14ac:dyDescent="0.45">
      <c r="B17" s="91">
        <v>7</v>
      </c>
      <c r="C17" s="91"/>
      <c r="D17" s="41"/>
      <c r="E17" s="41"/>
      <c r="F17" s="94"/>
      <c r="K17" s="36"/>
      <c r="M17" s="38"/>
      <c r="N17" s="38"/>
      <c r="O17" s="95" t="s">
        <v>75</v>
      </c>
    </row>
    <row r="18" spans="2:17" ht="26.55" customHeight="1" x14ac:dyDescent="0.45">
      <c r="B18" s="91"/>
      <c r="C18" s="91"/>
      <c r="K18" s="36"/>
      <c r="M18" s="38"/>
      <c r="N18" s="38"/>
      <c r="O18" s="95"/>
      <c r="P18" s="45"/>
    </row>
    <row r="19" spans="2:17" ht="26.55" customHeight="1" x14ac:dyDescent="0.45">
      <c r="B19" s="91">
        <v>8</v>
      </c>
      <c r="C19" s="91"/>
      <c r="K19" s="36"/>
      <c r="M19" s="38"/>
      <c r="N19" s="38"/>
      <c r="O19" s="42"/>
    </row>
    <row r="20" spans="2:17" ht="26.55" customHeight="1" x14ac:dyDescent="0.45">
      <c r="B20" s="91"/>
      <c r="C20" s="91"/>
      <c r="D20" s="37"/>
      <c r="E20" s="37"/>
      <c r="F20" s="37"/>
      <c r="G20" s="37"/>
      <c r="H20" s="37"/>
      <c r="I20" s="93" t="s">
        <v>77</v>
      </c>
      <c r="K20" s="36"/>
      <c r="M20" s="38"/>
      <c r="N20" s="38"/>
      <c r="O20" s="42"/>
    </row>
    <row r="21" spans="2:17" ht="26.55" customHeight="1" x14ac:dyDescent="0.45">
      <c r="B21" s="91">
        <v>9</v>
      </c>
      <c r="C21" s="91"/>
      <c r="G21" s="38"/>
      <c r="H21" s="38"/>
      <c r="I21" s="95"/>
      <c r="J21" s="37"/>
      <c r="K21" s="39"/>
      <c r="L21" s="40"/>
      <c r="M21" s="38"/>
      <c r="N21" s="38"/>
      <c r="O21" s="42"/>
    </row>
    <row r="22" spans="2:17" ht="26.55" customHeight="1" x14ac:dyDescent="0.45">
      <c r="B22" s="91"/>
      <c r="C22" s="91"/>
      <c r="D22" s="37"/>
      <c r="E22" s="37"/>
      <c r="F22" s="93" t="s">
        <v>76</v>
      </c>
      <c r="G22" s="38"/>
      <c r="H22" s="38"/>
      <c r="I22" s="94"/>
      <c r="J22" s="38"/>
      <c r="K22" s="36"/>
      <c r="L22" s="42"/>
      <c r="M22" s="38"/>
      <c r="N22" s="38"/>
      <c r="O22" s="42"/>
    </row>
    <row r="23" spans="2:17" ht="26.55" customHeight="1" x14ac:dyDescent="0.45">
      <c r="B23" s="91">
        <v>10</v>
      </c>
      <c r="C23" s="91"/>
      <c r="D23" s="41"/>
      <c r="E23" s="41"/>
      <c r="F23" s="94"/>
      <c r="G23" s="45"/>
      <c r="H23" s="37"/>
      <c r="I23" s="37"/>
      <c r="J23" s="38"/>
      <c r="K23" s="36"/>
      <c r="L23" s="42"/>
      <c r="M23" s="38"/>
      <c r="N23" s="38"/>
      <c r="O23" s="42"/>
    </row>
    <row r="24" spans="2:17" ht="26.55" customHeight="1" x14ac:dyDescent="0.45">
      <c r="B24" s="91"/>
      <c r="C24" s="91"/>
      <c r="J24" s="38"/>
      <c r="K24" s="36"/>
      <c r="L24" s="95" t="s">
        <v>70</v>
      </c>
      <c r="M24" s="41"/>
      <c r="N24" s="41"/>
      <c r="O24" s="44"/>
    </row>
    <row r="25" spans="2:17" ht="26.55" customHeight="1" x14ac:dyDescent="0.45">
      <c r="B25" s="91">
        <v>11</v>
      </c>
      <c r="C25" s="91"/>
      <c r="J25" s="38"/>
      <c r="K25" s="36"/>
      <c r="L25" s="95"/>
    </row>
    <row r="26" spans="2:17" ht="26.55" customHeight="1" x14ac:dyDescent="0.45">
      <c r="B26" s="91"/>
      <c r="C26" s="91"/>
      <c r="D26" s="37"/>
      <c r="E26" s="37"/>
      <c r="F26" s="93" t="s">
        <v>93</v>
      </c>
      <c r="J26" s="38"/>
      <c r="K26" s="36"/>
      <c r="L26" s="42"/>
    </row>
    <row r="27" spans="2:17" ht="26.55" customHeight="1" x14ac:dyDescent="0.45">
      <c r="B27" s="91">
        <v>12</v>
      </c>
      <c r="C27" s="91"/>
      <c r="D27" s="41"/>
      <c r="E27" s="41"/>
      <c r="F27" s="94"/>
      <c r="G27" s="37"/>
      <c r="H27" s="37"/>
      <c r="I27" s="93" t="s">
        <v>79</v>
      </c>
      <c r="J27" s="38"/>
      <c r="K27" s="36"/>
      <c r="L27" s="42"/>
    </row>
    <row r="28" spans="2:17" ht="26.55" customHeight="1" x14ac:dyDescent="0.45">
      <c r="B28" s="91"/>
      <c r="C28" s="91"/>
      <c r="G28" s="38"/>
      <c r="H28" s="38"/>
      <c r="I28" s="95"/>
      <c r="J28" s="41"/>
      <c r="K28" s="43"/>
      <c r="L28" s="44"/>
      <c r="N28" s="91" t="s">
        <v>88</v>
      </c>
    </row>
    <row r="29" spans="2:17" ht="26.55" customHeight="1" x14ac:dyDescent="0.45">
      <c r="B29" s="91">
        <v>13</v>
      </c>
      <c r="C29" s="91"/>
      <c r="G29" s="41"/>
      <c r="H29" s="41"/>
      <c r="I29" s="94"/>
      <c r="K29" s="36"/>
      <c r="N29" s="91"/>
      <c r="O29" s="37"/>
      <c r="P29" s="93" t="s">
        <v>71</v>
      </c>
    </row>
    <row r="30" spans="2:17" ht="26.55" customHeight="1" x14ac:dyDescent="0.45">
      <c r="B30" s="91"/>
      <c r="C30" s="91"/>
      <c r="D30" s="37"/>
      <c r="E30" s="37"/>
      <c r="F30" s="37"/>
      <c r="K30" s="36"/>
      <c r="N30" s="91" t="s">
        <v>94</v>
      </c>
      <c r="O30" s="41"/>
      <c r="P30" s="94"/>
      <c r="Q30" s="45"/>
    </row>
    <row r="31" spans="2:17" ht="26.55" customHeight="1" x14ac:dyDescent="0.45">
      <c r="K31" s="36"/>
      <c r="N31" s="91"/>
    </row>
    <row r="32" spans="2:17" ht="26.55" customHeight="1" x14ac:dyDescent="0.45">
      <c r="K32" s="36"/>
    </row>
    <row r="33" spans="2:18" ht="26.55" customHeight="1" x14ac:dyDescent="0.45">
      <c r="K33" s="36"/>
    </row>
    <row r="34" spans="2:18" ht="26.55" customHeight="1" x14ac:dyDescent="0.45">
      <c r="K34" s="36"/>
    </row>
    <row r="35" spans="2:18" ht="26.55" customHeight="1" thickBot="1" x14ac:dyDescent="0.5">
      <c r="C35" s="92" t="s">
        <v>55</v>
      </c>
      <c r="D35" s="92"/>
      <c r="K35" s="36"/>
      <c r="L35" s="127" t="s">
        <v>55</v>
      </c>
      <c r="M35" s="127"/>
    </row>
    <row r="36" spans="2:18" ht="26.55" customHeight="1" x14ac:dyDescent="0.45">
      <c r="K36" s="36"/>
      <c r="L36" s="132"/>
      <c r="M36" s="104" t="s">
        <v>98</v>
      </c>
      <c r="N36" s="105"/>
      <c r="O36" s="108" t="s">
        <v>84</v>
      </c>
      <c r="P36" s="109"/>
      <c r="Q36" s="112" t="s">
        <v>85</v>
      </c>
      <c r="R36" s="113"/>
    </row>
    <row r="37" spans="2:18" ht="26.55" customHeight="1" thickBot="1" x14ac:dyDescent="0.5">
      <c r="B37" s="91">
        <v>1</v>
      </c>
      <c r="C37" s="91"/>
      <c r="K37" s="36"/>
      <c r="L37" s="123"/>
      <c r="M37" s="106"/>
      <c r="N37" s="107"/>
      <c r="O37" s="110"/>
      <c r="P37" s="111"/>
      <c r="Q37" s="114"/>
      <c r="R37" s="115"/>
    </row>
    <row r="38" spans="2:18" ht="26.55" customHeight="1" x14ac:dyDescent="0.45">
      <c r="B38" s="91"/>
      <c r="C38" s="91"/>
      <c r="D38" s="37"/>
      <c r="E38" s="37"/>
      <c r="F38" s="93" t="s">
        <v>71</v>
      </c>
      <c r="K38" s="36"/>
      <c r="L38" s="133" t="s">
        <v>95</v>
      </c>
      <c r="M38" s="128" t="s">
        <v>99</v>
      </c>
      <c r="N38" s="129"/>
      <c r="O38" s="130" t="s">
        <v>102</v>
      </c>
      <c r="P38" s="131"/>
      <c r="Q38" s="96" t="s">
        <v>105</v>
      </c>
      <c r="R38" s="97"/>
    </row>
    <row r="39" spans="2:18" ht="26.55" customHeight="1" x14ac:dyDescent="0.45">
      <c r="B39" s="91" t="s">
        <v>88</v>
      </c>
      <c r="C39" s="91"/>
      <c r="D39" s="41"/>
      <c r="E39" s="41"/>
      <c r="F39" s="94"/>
      <c r="K39" s="36"/>
      <c r="L39" s="122"/>
      <c r="M39" s="100"/>
      <c r="N39" s="101"/>
      <c r="O39" s="102"/>
      <c r="P39" s="103"/>
      <c r="Q39" s="98"/>
      <c r="R39" s="99"/>
    </row>
    <row r="40" spans="2:18" ht="26.55" customHeight="1" x14ac:dyDescent="0.45">
      <c r="B40" s="91"/>
      <c r="C40" s="91"/>
      <c r="K40" s="36"/>
      <c r="L40" s="122" t="s">
        <v>96</v>
      </c>
      <c r="M40" s="100" t="s">
        <v>100</v>
      </c>
      <c r="N40" s="101"/>
      <c r="O40" s="102" t="s">
        <v>103</v>
      </c>
      <c r="P40" s="103"/>
      <c r="Q40" s="98" t="s">
        <v>106</v>
      </c>
      <c r="R40" s="99"/>
    </row>
    <row r="41" spans="2:18" ht="26.55" customHeight="1" x14ac:dyDescent="0.45">
      <c r="B41" s="91" t="s">
        <v>89</v>
      </c>
      <c r="C41" s="91"/>
      <c r="I41" s="46"/>
      <c r="K41" s="36"/>
      <c r="L41" s="122"/>
      <c r="M41" s="100"/>
      <c r="N41" s="101"/>
      <c r="O41" s="102"/>
      <c r="P41" s="103"/>
      <c r="Q41" s="98"/>
      <c r="R41" s="99"/>
    </row>
    <row r="42" spans="2:18" ht="26.55" customHeight="1" x14ac:dyDescent="0.45">
      <c r="B42" s="91"/>
      <c r="C42" s="91"/>
      <c r="D42" s="37"/>
      <c r="E42" s="37"/>
      <c r="F42" s="93" t="s">
        <v>83</v>
      </c>
      <c r="K42" s="36"/>
      <c r="L42" s="122" t="s">
        <v>97</v>
      </c>
      <c r="M42" s="100" t="s">
        <v>101</v>
      </c>
      <c r="N42" s="101"/>
      <c r="O42" s="102" t="s">
        <v>104</v>
      </c>
      <c r="P42" s="103"/>
      <c r="Q42" s="98" t="s">
        <v>107</v>
      </c>
      <c r="R42" s="99"/>
    </row>
    <row r="43" spans="2:18" ht="26.55" customHeight="1" thickBot="1" x14ac:dyDescent="0.5">
      <c r="B43" s="91" t="s">
        <v>90</v>
      </c>
      <c r="C43" s="91"/>
      <c r="D43" s="41"/>
      <c r="E43" s="41"/>
      <c r="F43" s="94"/>
      <c r="K43" s="36"/>
      <c r="L43" s="123"/>
      <c r="M43" s="106"/>
      <c r="N43" s="107"/>
      <c r="O43" s="110"/>
      <c r="P43" s="111"/>
      <c r="Q43" s="114"/>
      <c r="R43" s="115"/>
    </row>
    <row r="44" spans="2:18" ht="26.55" customHeight="1" x14ac:dyDescent="0.45">
      <c r="B44" s="91"/>
      <c r="C44" s="91"/>
      <c r="K44" s="36"/>
    </row>
    <row r="45" spans="2:18" ht="26.55" customHeight="1" x14ac:dyDescent="0.45">
      <c r="B45" s="91">
        <v>8</v>
      </c>
      <c r="C45" s="91"/>
      <c r="K45" s="36"/>
      <c r="L45" s="119" t="s">
        <v>108</v>
      </c>
      <c r="M45" s="119"/>
    </row>
    <row r="46" spans="2:18" ht="26.55" customHeight="1" thickBot="1" x14ac:dyDescent="0.5">
      <c r="B46" s="91"/>
      <c r="C46" s="91"/>
      <c r="D46" s="37"/>
      <c r="E46" s="37"/>
      <c r="F46" s="93" t="s">
        <v>78</v>
      </c>
      <c r="K46" s="36"/>
      <c r="L46" s="119"/>
      <c r="M46" s="119"/>
    </row>
    <row r="47" spans="2:18" ht="26.55" customHeight="1" x14ac:dyDescent="0.45">
      <c r="B47" s="91" t="s">
        <v>91</v>
      </c>
      <c r="C47" s="91"/>
      <c r="D47" s="41"/>
      <c r="E47" s="41"/>
      <c r="F47" s="94"/>
      <c r="K47" s="47"/>
      <c r="L47" s="116" t="s">
        <v>25</v>
      </c>
      <c r="M47" s="117"/>
      <c r="N47" s="116" t="s">
        <v>95</v>
      </c>
      <c r="O47" s="117"/>
      <c r="P47" s="117" t="s">
        <v>109</v>
      </c>
      <c r="Q47" s="117" t="s">
        <v>96</v>
      </c>
      <c r="R47" s="120"/>
    </row>
    <row r="48" spans="2:18" ht="26.55" customHeight="1" thickBot="1" x14ac:dyDescent="0.5">
      <c r="B48" s="91"/>
      <c r="C48" s="91"/>
      <c r="K48" s="47"/>
      <c r="L48" s="118"/>
      <c r="M48" s="119"/>
      <c r="N48" s="118"/>
      <c r="O48" s="119"/>
      <c r="P48" s="119"/>
      <c r="Q48" s="119"/>
      <c r="R48" s="121"/>
    </row>
    <row r="49" spans="2:18" ht="26.55" customHeight="1" x14ac:dyDescent="0.45">
      <c r="B49" s="91">
        <v>13</v>
      </c>
      <c r="C49" s="91"/>
      <c r="K49" s="47"/>
      <c r="L49" s="116" t="s">
        <v>26</v>
      </c>
      <c r="M49" s="117"/>
      <c r="N49" s="116" t="s">
        <v>95</v>
      </c>
      <c r="O49" s="117"/>
      <c r="P49" s="117" t="s">
        <v>109</v>
      </c>
      <c r="Q49" s="117" t="s">
        <v>97</v>
      </c>
      <c r="R49" s="120"/>
    </row>
    <row r="50" spans="2:18" ht="26.55" customHeight="1" thickBot="1" x14ac:dyDescent="0.5">
      <c r="B50" s="91"/>
      <c r="C50" s="91"/>
      <c r="D50" s="37"/>
      <c r="E50" s="37"/>
      <c r="F50" s="93" t="s">
        <v>80</v>
      </c>
      <c r="K50" s="47"/>
      <c r="L50" s="126"/>
      <c r="M50" s="124"/>
      <c r="N50" s="126"/>
      <c r="O50" s="124"/>
      <c r="P50" s="124"/>
      <c r="Q50" s="124"/>
      <c r="R50" s="125"/>
    </row>
    <row r="51" spans="2:18" ht="26.55" customHeight="1" x14ac:dyDescent="0.45">
      <c r="B51" s="91" t="s">
        <v>92</v>
      </c>
      <c r="C51" s="91"/>
      <c r="D51" s="41"/>
      <c r="E51" s="41"/>
      <c r="F51" s="94"/>
      <c r="K51" s="47"/>
      <c r="L51" s="118" t="s">
        <v>27</v>
      </c>
      <c r="M51" s="119"/>
      <c r="N51" s="118" t="s">
        <v>96</v>
      </c>
      <c r="O51" s="119"/>
      <c r="P51" s="119" t="s">
        <v>109</v>
      </c>
      <c r="Q51" s="119" t="s">
        <v>97</v>
      </c>
      <c r="R51" s="121"/>
    </row>
    <row r="52" spans="2:18" ht="26.55" customHeight="1" thickBot="1" x14ac:dyDescent="0.5">
      <c r="B52" s="91"/>
      <c r="C52" s="91"/>
      <c r="K52" s="47"/>
      <c r="L52" s="126"/>
      <c r="M52" s="124"/>
      <c r="N52" s="126"/>
      <c r="O52" s="124"/>
      <c r="P52" s="124"/>
      <c r="Q52" s="124"/>
      <c r="R52" s="125"/>
    </row>
    <row r="53" spans="2:18" x14ac:dyDescent="0.45">
      <c r="K53" s="47"/>
    </row>
  </sheetData>
  <mergeCells count="74">
    <mergeCell ref="L35:M35"/>
    <mergeCell ref="H2:I2"/>
    <mergeCell ref="L2:M2"/>
    <mergeCell ref="L49:M50"/>
    <mergeCell ref="N49:O50"/>
    <mergeCell ref="M42:N43"/>
    <mergeCell ref="O42:P43"/>
    <mergeCell ref="M38:N39"/>
    <mergeCell ref="O38:P39"/>
    <mergeCell ref="L36:L37"/>
    <mergeCell ref="L38:L39"/>
    <mergeCell ref="L40:L41"/>
    <mergeCell ref="L10:L11"/>
    <mergeCell ref="L24:L25"/>
    <mergeCell ref="O17:O18"/>
    <mergeCell ref="N28:N29"/>
    <mergeCell ref="P49:P50"/>
    <mergeCell ref="Q49:R50"/>
    <mergeCell ref="L51:M52"/>
    <mergeCell ref="N51:O52"/>
    <mergeCell ref="P51:P52"/>
    <mergeCell ref="Q51:R52"/>
    <mergeCell ref="Q42:R43"/>
    <mergeCell ref="L47:M48"/>
    <mergeCell ref="N47:O48"/>
    <mergeCell ref="Q47:R48"/>
    <mergeCell ref="P47:P48"/>
    <mergeCell ref="L45:M46"/>
    <mergeCell ref="L42:L43"/>
    <mergeCell ref="Q38:R39"/>
    <mergeCell ref="M40:N41"/>
    <mergeCell ref="O40:P41"/>
    <mergeCell ref="Q40:R41"/>
    <mergeCell ref="M36:N37"/>
    <mergeCell ref="O36:P37"/>
    <mergeCell ref="Q36:R37"/>
    <mergeCell ref="N30:N31"/>
    <mergeCell ref="P29:P30"/>
    <mergeCell ref="F8:F9"/>
    <mergeCell ref="F12:F13"/>
    <mergeCell ref="F16:F17"/>
    <mergeCell ref="F22:F23"/>
    <mergeCell ref="F26:F27"/>
    <mergeCell ref="I6:I8"/>
    <mergeCell ref="I14:I15"/>
    <mergeCell ref="I20:I22"/>
    <mergeCell ref="I27:I29"/>
    <mergeCell ref="B47:C48"/>
    <mergeCell ref="B49:C50"/>
    <mergeCell ref="B51:C52"/>
    <mergeCell ref="F38:F39"/>
    <mergeCell ref="F42:F43"/>
    <mergeCell ref="F46:F47"/>
    <mergeCell ref="F50:F51"/>
    <mergeCell ref="B45:C46"/>
    <mergeCell ref="B29:C30"/>
    <mergeCell ref="B37:C38"/>
    <mergeCell ref="B39:C40"/>
    <mergeCell ref="B41:C42"/>
    <mergeCell ref="B43:C44"/>
    <mergeCell ref="C35:D35"/>
    <mergeCell ref="B25:C26"/>
    <mergeCell ref="B27:C28"/>
    <mergeCell ref="C3:E3"/>
    <mergeCell ref="B15:C16"/>
    <mergeCell ref="B17:C18"/>
    <mergeCell ref="B19:C20"/>
    <mergeCell ref="B21:C22"/>
    <mergeCell ref="B23:C24"/>
    <mergeCell ref="B5:C6"/>
    <mergeCell ref="B7:C8"/>
    <mergeCell ref="B9:C10"/>
    <mergeCell ref="B11:C12"/>
    <mergeCell ref="B13:C14"/>
  </mergeCells>
  <phoneticPr fontId="1"/>
  <pageMargins left="0.7" right="0.7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試合方法一覧</vt:lpstr>
      <vt:lpstr>6チーム参加</vt:lpstr>
      <vt:lpstr>７チーム参加</vt:lpstr>
      <vt:lpstr>8チーム参加</vt:lpstr>
      <vt:lpstr>9チーム参加 </vt:lpstr>
      <vt:lpstr>10チーム参加</vt:lpstr>
      <vt:lpstr>1１チーム参加</vt:lpstr>
      <vt:lpstr>12チーム参加</vt:lpstr>
      <vt:lpstr>13チーム参加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 宮崎</dc:creator>
  <cp:lastModifiedBy>小林丈夫</cp:lastModifiedBy>
  <cp:lastPrinted>2025-04-03T03:41:14Z</cp:lastPrinted>
  <dcterms:created xsi:type="dcterms:W3CDTF">2025-03-27T18:23:26Z</dcterms:created>
  <dcterms:modified xsi:type="dcterms:W3CDTF">2025-04-03T03:43:03Z</dcterms:modified>
</cp:coreProperties>
</file>