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5605" windowHeight="15465" activeTab="1"/>
  </bookViews>
  <sheets>
    <sheet name="サンプル" sheetId="1" r:id="rId1"/>
    <sheet name="請求書" sheetId="2" r:id="rId2"/>
  </sheets>
  <definedNames>
    <definedName name="_xlnm.Print_Area" localSheetId="0">'サンプル'!$A$1:$Q$40</definedName>
    <definedName name="_xlnm.Print_Area" localSheetId="1">'請求書'!$A$1:$Q$40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15" authorId="0">
      <text>
        <r>
          <rPr>
            <sz val="9"/>
            <rFont val="ＭＳ Ｐゴシック"/>
            <family val="3"/>
          </rPr>
          <t>数式が入っています。</t>
        </r>
      </text>
    </comment>
    <comment ref="O18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L3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L34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L35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2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4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5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6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8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30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3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32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0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19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15" authorId="0">
      <text>
        <r>
          <rPr>
            <sz val="9"/>
            <rFont val="ＭＳ Ｐゴシック"/>
            <family val="3"/>
          </rPr>
          <t>数式が入っています。</t>
        </r>
      </text>
    </comment>
    <comment ref="O18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1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0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2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4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5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6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8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30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3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32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L3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L34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L35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<sst xmlns="http://schemas.openxmlformats.org/spreadsheetml/2006/main" count="82" uniqueCount="47">
  <si>
    <t>請　求　書</t>
  </si>
  <si>
    <t>御中</t>
  </si>
  <si>
    <t>請求No.</t>
  </si>
  <si>
    <t>請求日</t>
  </si>
  <si>
    <t>ご担当：</t>
  </si>
  <si>
    <t>様</t>
  </si>
  <si>
    <t>○○株式会社</t>
  </si>
  <si>
    <t>〒</t>
  </si>
  <si>
    <t>東京都新宿区新宿1-2-3</t>
  </si>
  <si>
    <t>新宿第1ビル2階</t>
  </si>
  <si>
    <t>TEL：</t>
  </si>
  <si>
    <t>FAX：</t>
  </si>
  <si>
    <t>E-Mail：</t>
  </si>
  <si>
    <t>担当：</t>
  </si>
  <si>
    <t>合計金額</t>
  </si>
  <si>
    <t>（税込）</t>
  </si>
  <si>
    <t>No.</t>
  </si>
  <si>
    <t>金額</t>
  </si>
  <si>
    <t>単価</t>
  </si>
  <si>
    <t>式</t>
  </si>
  <si>
    <t>個</t>
  </si>
  <si>
    <t>時間</t>
  </si>
  <si>
    <t>日</t>
  </si>
  <si>
    <t>ヶ月</t>
  </si>
  <si>
    <t>数量</t>
  </si>
  <si>
    <t>件名：</t>
  </si>
  <si>
    <t>下記の通り、ご請求申し上げます。</t>
  </si>
  <si>
    <t>お支払期限：</t>
  </si>
  <si>
    <t>小計</t>
  </si>
  <si>
    <t>消費税</t>
  </si>
  <si>
    <t>合計</t>
  </si>
  <si>
    <t>お振込先</t>
  </si>
  <si>
    <t>○○銀行　△△支店</t>
  </si>
  <si>
    <t>当座</t>
  </si>
  <si>
    <t>0123456</t>
  </si>
  <si>
    <t>備考</t>
  </si>
  <si>
    <t>摘要</t>
  </si>
  <si>
    <t>サンプル（カ</t>
  </si>
  <si>
    <t>国会議事堂改修工事（消火設備工事）</t>
  </si>
  <si>
    <t>最高裁判所新築工事（消火設備工事）</t>
  </si>
  <si>
    <t>居酒屋たこぽん入居工事（消火設備工事）</t>
  </si>
  <si>
    <t>株式会社　江北設備</t>
  </si>
  <si>
    <t>高橋</t>
  </si>
  <si>
    <t>03-3456-9876</t>
  </si>
  <si>
    <t>03-3456-9870</t>
  </si>
  <si>
    <t>tako@deen.co.jp</t>
  </si>
  <si>
    <t>福田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</si>
</sst>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&quot;（税込）&quot;"/>
    <numFmt numFmtId="177" formatCode="[$-411]g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Yu Gothic"/>
      <family val="3"/>
    </font>
    <font>
      <sz val="12"/>
      <color indexed="8"/>
      <name val="Yu Gothic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color indexed="8"/>
      <name val="Yu Gothic"/>
      <family val="3"/>
    </font>
    <font>
      <sz val="18"/>
      <color indexed="8"/>
      <name val="Yu Gothic"/>
      <family val="3"/>
    </font>
    <font>
      <sz val="16"/>
      <color indexed="8"/>
      <name val="Yu Gothic"/>
      <family val="3"/>
    </font>
    <font>
      <sz val="14"/>
      <color indexed="8"/>
      <name val="Yu Gothic"/>
      <family val="3"/>
    </font>
    <font>
      <b/>
      <sz val="14"/>
      <color indexed="8"/>
      <name val="Yu Gothic"/>
      <family val="3"/>
    </font>
    <font>
      <u val="single"/>
      <sz val="11"/>
      <color indexed="12"/>
      <name val="Yu Gothic"/>
      <family val="3"/>
    </font>
    <font>
      <sz val="6"/>
      <name val="Yu Gothic"/>
      <family val="3"/>
    </font>
    <font>
      <sz val="18"/>
      <color indexed="56"/>
      <name val="Yu Gothic Light"/>
      <family val="3"/>
    </font>
    <font>
      <b/>
      <sz val="15"/>
      <color indexed="56"/>
      <name val="Yu Gothic"/>
      <family val="3"/>
    </font>
    <font>
      <b/>
      <sz val="13"/>
      <color indexed="56"/>
      <name val="Yu Gothic"/>
      <family val="3"/>
    </font>
    <font>
      <b/>
      <sz val="11"/>
      <color indexed="56"/>
      <name val="Yu Gothic"/>
      <family val="3"/>
    </font>
    <font>
      <sz val="11"/>
      <color indexed="17"/>
      <name val="Yu Gothic"/>
      <family val="3"/>
    </font>
    <font>
      <sz val="11"/>
      <color indexed="20"/>
      <name val="Yu Gothic"/>
      <family val="3"/>
    </font>
    <font>
      <sz val="11"/>
      <color indexed="60"/>
      <name val="Yu Gothic"/>
      <family val="3"/>
    </font>
    <font>
      <sz val="11"/>
      <color indexed="62"/>
      <name val="Yu Gothic"/>
      <family val="3"/>
    </font>
    <font>
      <b/>
      <sz val="11"/>
      <color indexed="63"/>
      <name val="Yu Gothic"/>
      <family val="3"/>
    </font>
    <font>
      <b/>
      <sz val="11"/>
      <color indexed="52"/>
      <name val="Yu Gothic"/>
      <family val="3"/>
    </font>
    <font>
      <sz val="11"/>
      <color indexed="52"/>
      <name val="Yu Gothic"/>
      <family val="3"/>
    </font>
    <font>
      <b/>
      <sz val="11"/>
      <color indexed="9"/>
      <name val="Yu Gothic"/>
      <family val="3"/>
    </font>
    <font>
      <sz val="11"/>
      <color indexed="10"/>
      <name val="Yu Gothic"/>
      <family val="3"/>
    </font>
    <font>
      <i/>
      <sz val="11"/>
      <color indexed="23"/>
      <name val="Yu Gothic"/>
      <family val="3"/>
    </font>
    <font>
      <b/>
      <sz val="11"/>
      <color indexed="8"/>
      <name val="Yu Gothic"/>
      <family val="3"/>
    </font>
    <font>
      <sz val="11"/>
      <color indexed="9"/>
      <name val="Yu Gothic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9" fontId="0" fillId="0" borderId="0" xfId="42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5" fillId="0" borderId="10" xfId="0" applyFont="1" applyBorder="1" applyAlignment="1" applyProtection="1">
      <alignment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/>
      <protection/>
    </xf>
    <xf numFmtId="0" fontId="32" fillId="0" borderId="0" xfId="43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horizontal="right" vertical="center"/>
      <protection locked="0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left" vertical="center"/>
      <protection locked="0"/>
    </xf>
    <xf numFmtId="38" fontId="45" fillId="0" borderId="11" xfId="49" applyFont="1" applyBorder="1" applyAlignment="1" applyProtection="1">
      <alignment horizontal="right" vertical="center"/>
      <protection locked="0"/>
    </xf>
    <xf numFmtId="38" fontId="45" fillId="0" borderId="13" xfId="49" applyFont="1" applyBorder="1" applyAlignment="1" applyProtection="1">
      <alignment horizontal="right" vertical="center"/>
      <protection locked="0"/>
    </xf>
    <xf numFmtId="38" fontId="45" fillId="0" borderId="12" xfId="49" applyFont="1" applyBorder="1" applyAlignment="1" applyProtection="1">
      <alignment horizontal="right" vertical="center"/>
      <protection locked="0"/>
    </xf>
    <xf numFmtId="6" fontId="45" fillId="0" borderId="10" xfId="58" applyFont="1" applyBorder="1" applyAlignment="1" applyProtection="1">
      <alignment horizontal="right" vertical="center"/>
      <protection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vertical="center"/>
      <protection locked="0"/>
    </xf>
    <xf numFmtId="0" fontId="45" fillId="0" borderId="14" xfId="0" applyFont="1" applyBorder="1" applyAlignment="1" applyProtection="1">
      <alignment vertical="center"/>
      <protection locked="0"/>
    </xf>
    <xf numFmtId="0" fontId="45" fillId="0" borderId="14" xfId="0" applyFont="1" applyBorder="1" applyAlignment="1" applyProtection="1">
      <alignment vertical="center"/>
      <protection locked="0"/>
    </xf>
    <xf numFmtId="6" fontId="46" fillId="0" borderId="10" xfId="58" applyFont="1" applyBorder="1" applyAlignment="1" applyProtection="1">
      <alignment horizontal="right" vertical="center"/>
      <protection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 quotePrefix="1">
      <alignment vertical="center"/>
      <protection locked="0"/>
    </xf>
    <xf numFmtId="6" fontId="45" fillId="0" borderId="10" xfId="0" applyNumberFormat="1" applyFont="1" applyBorder="1" applyAlignment="1" applyProtection="1">
      <alignment horizontal="right" vertical="center"/>
      <protection/>
    </xf>
    <xf numFmtId="0" fontId="45" fillId="0" borderId="10" xfId="0" applyFont="1" applyBorder="1" applyAlignment="1" applyProtection="1">
      <alignment horizontal="right" vertical="center"/>
      <protection/>
    </xf>
    <xf numFmtId="0" fontId="45" fillId="0" borderId="0" xfId="0" applyFont="1" applyAlignment="1" applyProtection="1">
      <alignment horizontal="right" vertical="center"/>
      <protection locked="0"/>
    </xf>
    <xf numFmtId="0" fontId="47" fillId="0" borderId="15" xfId="0" applyFont="1" applyBorder="1" applyAlignment="1" applyProtection="1">
      <alignment horizontal="center" vertical="center"/>
      <protection locked="0"/>
    </xf>
    <xf numFmtId="6" fontId="47" fillId="0" borderId="15" xfId="58" applyFont="1" applyBorder="1" applyAlignment="1" applyProtection="1">
      <alignment horizontal="center" vertical="center"/>
      <protection/>
    </xf>
    <xf numFmtId="176" fontId="45" fillId="0" borderId="15" xfId="49" applyNumberFormat="1" applyFont="1" applyBorder="1" applyAlignment="1" applyProtection="1">
      <alignment vertical="center"/>
      <protection locked="0"/>
    </xf>
    <xf numFmtId="177" fontId="46" fillId="0" borderId="15" xfId="0" applyNumberFormat="1" applyFont="1" applyBorder="1" applyAlignment="1" applyProtection="1">
      <alignment horizontal="center" vertical="center"/>
      <protection locked="0"/>
    </xf>
    <xf numFmtId="38" fontId="45" fillId="0" borderId="10" xfId="49" applyFont="1" applyBorder="1" applyAlignment="1" applyProtection="1">
      <alignment horizontal="right" vertical="center"/>
      <protection locked="0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32" fillId="0" borderId="0" xfId="43" applyAlignment="1" applyProtection="1">
      <alignment vertical="center"/>
      <protection locked="0"/>
    </xf>
    <xf numFmtId="177" fontId="45" fillId="0" borderId="0" xfId="0" applyNumberFormat="1" applyFont="1" applyAlignment="1" applyProtection="1">
      <alignment horizontal="right" vertical="center"/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7" fillId="0" borderId="15" xfId="0" applyFont="1" applyBorder="1" applyAlignment="1" applyProtection="1">
      <alignment horizontal="right" vertical="center"/>
      <protection locked="0"/>
    </xf>
    <xf numFmtId="0" fontId="47" fillId="0" borderId="15" xfId="0" applyFont="1" applyBorder="1" applyAlignment="1" applyProtection="1">
      <alignment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9" fillId="0" borderId="14" xfId="0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323850</xdr:colOff>
      <xdr:row>5</xdr:row>
      <xdr:rowOff>228600</xdr:rowOff>
    </xdr:from>
    <xdr:to>
      <xdr:col>14</xdr:col>
      <xdr:colOff>323850</xdr:colOff>
      <xdr:row>9</xdr:row>
      <xdr:rowOff>9525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619250"/>
          <a:ext cx="742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ko@deen.co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zoomScalePageLayoutView="0" workbookViewId="0" topLeftCell="A1">
      <selection activeCell="Y15" sqref="Y15"/>
    </sheetView>
  </sheetViews>
  <sheetFormatPr defaultColWidth="5.57421875" defaultRowHeight="30" customHeight="1"/>
  <sheetData>
    <row r="1" spans="1:17" ht="30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30" customHeight="1">
      <c r="A3" s="43" t="s">
        <v>41</v>
      </c>
      <c r="B3" s="43"/>
      <c r="C3" s="43"/>
      <c r="D3" s="43"/>
      <c r="E3" s="43"/>
      <c r="F3" s="43"/>
      <c r="G3" s="43"/>
      <c r="H3" s="44" t="s">
        <v>1</v>
      </c>
      <c r="I3" s="44"/>
      <c r="J3" s="2"/>
      <c r="K3" s="2"/>
      <c r="L3" s="25" t="s">
        <v>2</v>
      </c>
      <c r="M3" s="25"/>
      <c r="N3" s="29"/>
      <c r="O3" s="29"/>
      <c r="P3" s="29"/>
      <c r="Q3" s="29"/>
    </row>
    <row r="4" spans="1:17" ht="30" customHeight="1">
      <c r="A4" s="2"/>
      <c r="B4" s="38" t="s">
        <v>4</v>
      </c>
      <c r="C4" s="38"/>
      <c r="D4" s="39" t="s">
        <v>42</v>
      </c>
      <c r="E4" s="39"/>
      <c r="F4" s="39"/>
      <c r="G4" s="3" t="s">
        <v>5</v>
      </c>
      <c r="H4" s="2"/>
      <c r="I4" s="2"/>
      <c r="J4" s="2"/>
      <c r="K4" s="2"/>
      <c r="L4" s="25" t="s">
        <v>3</v>
      </c>
      <c r="M4" s="25"/>
      <c r="N4" s="37">
        <v>43156</v>
      </c>
      <c r="O4" s="37"/>
      <c r="P4" s="37"/>
      <c r="Q4" s="37"/>
    </row>
    <row r="5" spans="1:17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4.75" customHeight="1" thickBot="1">
      <c r="A6" s="40" t="s">
        <v>25</v>
      </c>
      <c r="B6" s="40"/>
      <c r="C6" s="41"/>
      <c r="D6" s="41"/>
      <c r="E6" s="41"/>
      <c r="F6" s="41"/>
      <c r="G6" s="41"/>
      <c r="H6" s="41"/>
      <c r="I6" s="41"/>
      <c r="J6" s="2"/>
      <c r="K6" s="25" t="s">
        <v>6</v>
      </c>
      <c r="L6" s="25"/>
      <c r="M6" s="25"/>
      <c r="N6" s="25"/>
      <c r="O6" s="25"/>
      <c r="P6" s="25"/>
      <c r="Q6" s="25"/>
      <c r="S6" t="s">
        <v>20</v>
      </c>
      <c r="T6" s="1">
        <v>0.08</v>
      </c>
    </row>
    <row r="7" spans="1:19" ht="19.5" customHeight="1" thickTop="1">
      <c r="A7" s="2"/>
      <c r="B7" s="25" t="s">
        <v>26</v>
      </c>
      <c r="C7" s="25"/>
      <c r="D7" s="25"/>
      <c r="E7" s="25"/>
      <c r="F7" s="25"/>
      <c r="G7" s="25"/>
      <c r="H7" s="25"/>
      <c r="I7" s="25"/>
      <c r="J7" s="25"/>
      <c r="K7" s="25" t="s">
        <v>7</v>
      </c>
      <c r="L7" s="25"/>
      <c r="M7" s="25"/>
      <c r="N7" s="25"/>
      <c r="O7" s="25"/>
      <c r="P7" s="25"/>
      <c r="Q7" s="25"/>
      <c r="S7" t="s">
        <v>19</v>
      </c>
    </row>
    <row r="8" spans="1:19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5" t="s">
        <v>8</v>
      </c>
      <c r="L8" s="25"/>
      <c r="M8" s="25"/>
      <c r="N8" s="25"/>
      <c r="O8" s="25"/>
      <c r="P8" s="25"/>
      <c r="Q8" s="25"/>
      <c r="S8" t="s">
        <v>21</v>
      </c>
    </row>
    <row r="9" spans="1:19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5" t="s">
        <v>9</v>
      </c>
      <c r="L9" s="25"/>
      <c r="M9" s="25"/>
      <c r="N9" s="25"/>
      <c r="O9" s="25"/>
      <c r="P9" s="25"/>
      <c r="Q9" s="25"/>
      <c r="S9" t="s">
        <v>22</v>
      </c>
    </row>
    <row r="10" spans="1:19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9" t="s">
        <v>10</v>
      </c>
      <c r="L10" s="29"/>
      <c r="M10" s="25" t="s">
        <v>43</v>
      </c>
      <c r="N10" s="25"/>
      <c r="O10" s="25"/>
      <c r="P10" s="25"/>
      <c r="Q10" s="25"/>
      <c r="S10" t="s">
        <v>23</v>
      </c>
    </row>
    <row r="11" spans="1:17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9" t="s">
        <v>11</v>
      </c>
      <c r="L11" s="29"/>
      <c r="M11" s="25" t="s">
        <v>44</v>
      </c>
      <c r="N11" s="25"/>
      <c r="O11" s="25"/>
      <c r="P11" s="25"/>
      <c r="Q11" s="25"/>
    </row>
    <row r="12" spans="1:17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9" t="s">
        <v>12</v>
      </c>
      <c r="L12" s="29"/>
      <c r="M12" s="36" t="s">
        <v>45</v>
      </c>
      <c r="N12" s="25"/>
      <c r="O12" s="25"/>
      <c r="P12" s="25"/>
      <c r="Q12" s="25"/>
    </row>
    <row r="13" spans="1:17" ht="19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9" t="s">
        <v>13</v>
      </c>
      <c r="L13" s="29"/>
      <c r="M13" s="25" t="s">
        <v>46</v>
      </c>
      <c r="N13" s="25"/>
      <c r="O13" s="25"/>
      <c r="P13" s="25"/>
      <c r="Q13" s="25"/>
    </row>
    <row r="14" spans="1:17" ht="9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4"/>
      <c r="L14" s="4"/>
      <c r="M14" s="5"/>
      <c r="N14" s="5"/>
      <c r="O14" s="5"/>
      <c r="P14" s="5"/>
      <c r="Q14" s="5"/>
    </row>
    <row r="15" spans="1:17" ht="30" customHeight="1" thickBot="1">
      <c r="A15" s="30" t="s">
        <v>14</v>
      </c>
      <c r="B15" s="30"/>
      <c r="C15" s="30"/>
      <c r="D15" s="31">
        <f>L35</f>
        <v>544320</v>
      </c>
      <c r="E15" s="31"/>
      <c r="F15" s="31"/>
      <c r="G15" s="31"/>
      <c r="H15" s="32" t="s">
        <v>15</v>
      </c>
      <c r="I15" s="32"/>
      <c r="J15" s="29" t="s">
        <v>27</v>
      </c>
      <c r="K15" s="29"/>
      <c r="L15" s="29"/>
      <c r="M15" s="33">
        <v>43159</v>
      </c>
      <c r="N15" s="33"/>
      <c r="O15" s="33"/>
      <c r="P15" s="33"/>
      <c r="Q15" s="33"/>
    </row>
    <row r="16" spans="1:17" ht="9.75" customHeight="1" thickTop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4.75" customHeight="1">
      <c r="A17" s="13" t="s">
        <v>16</v>
      </c>
      <c r="B17" s="20" t="s">
        <v>36</v>
      </c>
      <c r="C17" s="20"/>
      <c r="D17" s="20"/>
      <c r="E17" s="20"/>
      <c r="F17" s="20"/>
      <c r="G17" s="20"/>
      <c r="H17" s="20"/>
      <c r="I17" s="20"/>
      <c r="J17" s="20" t="s">
        <v>24</v>
      </c>
      <c r="K17" s="20"/>
      <c r="L17" s="20" t="s">
        <v>18</v>
      </c>
      <c r="M17" s="20"/>
      <c r="N17" s="20"/>
      <c r="O17" s="20" t="s">
        <v>17</v>
      </c>
      <c r="P17" s="35"/>
      <c r="Q17" s="35"/>
    </row>
    <row r="18" spans="1:17" ht="19.5" customHeight="1">
      <c r="A18" s="6">
        <v>1</v>
      </c>
      <c r="B18" s="15" t="s">
        <v>38</v>
      </c>
      <c r="C18" s="15"/>
      <c r="D18" s="15"/>
      <c r="E18" s="15"/>
      <c r="F18" s="15"/>
      <c r="G18" s="15"/>
      <c r="H18" s="15"/>
      <c r="I18" s="15"/>
      <c r="J18" s="7">
        <v>1</v>
      </c>
      <c r="K18" s="9" t="s">
        <v>19</v>
      </c>
      <c r="L18" s="34">
        <v>120000</v>
      </c>
      <c r="M18" s="34"/>
      <c r="N18" s="34"/>
      <c r="O18" s="19">
        <f>IF(AND(J18&lt;&gt;"",L18&lt;&gt;""),J18*L18,"")</f>
        <v>120000</v>
      </c>
      <c r="P18" s="19"/>
      <c r="Q18" s="19"/>
    </row>
    <row r="19" spans="1:17" ht="19.5" customHeight="1">
      <c r="A19" s="6">
        <v>2</v>
      </c>
      <c r="B19" s="15" t="s">
        <v>39</v>
      </c>
      <c r="C19" s="15"/>
      <c r="D19" s="15"/>
      <c r="E19" s="15"/>
      <c r="F19" s="15"/>
      <c r="G19" s="15"/>
      <c r="H19" s="15"/>
      <c r="I19" s="15"/>
      <c r="J19" s="7">
        <v>1</v>
      </c>
      <c r="K19" s="9" t="s">
        <v>19</v>
      </c>
      <c r="L19" s="16">
        <v>360000</v>
      </c>
      <c r="M19" s="17"/>
      <c r="N19" s="18"/>
      <c r="O19" s="19">
        <f>IF(AND(J19&lt;&gt;"",L19&lt;&gt;""),J19*L19,"")</f>
        <v>360000</v>
      </c>
      <c r="P19" s="19"/>
      <c r="Q19" s="19"/>
    </row>
    <row r="20" spans="1:17" ht="19.5" customHeight="1">
      <c r="A20" s="6">
        <v>3</v>
      </c>
      <c r="B20" s="15" t="s">
        <v>40</v>
      </c>
      <c r="C20" s="15"/>
      <c r="D20" s="15"/>
      <c r="E20" s="15"/>
      <c r="F20" s="15"/>
      <c r="G20" s="15"/>
      <c r="H20" s="15"/>
      <c r="I20" s="15"/>
      <c r="J20" s="7">
        <v>1</v>
      </c>
      <c r="K20" s="9" t="s">
        <v>19</v>
      </c>
      <c r="L20" s="16">
        <v>24000</v>
      </c>
      <c r="M20" s="17"/>
      <c r="N20" s="18"/>
      <c r="O20" s="19">
        <f>IF(AND(J20&lt;&gt;"",L20&lt;&gt;""),J20*L20,"")</f>
        <v>24000</v>
      </c>
      <c r="P20" s="19"/>
      <c r="Q20" s="19"/>
    </row>
    <row r="21" spans="1:17" ht="19.5" customHeight="1">
      <c r="A21" s="6"/>
      <c r="B21" s="15"/>
      <c r="C21" s="15"/>
      <c r="D21" s="15"/>
      <c r="E21" s="15"/>
      <c r="F21" s="15"/>
      <c r="G21" s="15"/>
      <c r="H21" s="15"/>
      <c r="I21" s="15"/>
      <c r="J21" s="7"/>
      <c r="K21" s="9"/>
      <c r="L21" s="16"/>
      <c r="M21" s="17"/>
      <c r="N21" s="18"/>
      <c r="O21" s="19">
        <f>IF(AND(J21&lt;&gt;"",L21&lt;&gt;""),J21*L21,"")</f>
      </c>
      <c r="P21" s="19"/>
      <c r="Q21" s="19"/>
    </row>
    <row r="22" spans="1:17" ht="19.5" customHeight="1">
      <c r="A22" s="6"/>
      <c r="B22" s="15"/>
      <c r="C22" s="15"/>
      <c r="D22" s="15"/>
      <c r="E22" s="15"/>
      <c r="F22" s="15"/>
      <c r="G22" s="15"/>
      <c r="H22" s="15"/>
      <c r="I22" s="15"/>
      <c r="J22" s="7"/>
      <c r="K22" s="9"/>
      <c r="L22" s="16"/>
      <c r="M22" s="17"/>
      <c r="N22" s="18"/>
      <c r="O22" s="19">
        <f aca="true" t="shared" si="0" ref="O22:O32">IF(AND(J22&lt;&gt;"",L22&lt;&gt;""),J22*L22,"")</f>
      </c>
      <c r="P22" s="19"/>
      <c r="Q22" s="19"/>
    </row>
    <row r="23" spans="1:17" ht="19.5" customHeight="1">
      <c r="A23" s="6"/>
      <c r="B23" s="15"/>
      <c r="C23" s="15"/>
      <c r="D23" s="15"/>
      <c r="E23" s="15"/>
      <c r="F23" s="15"/>
      <c r="G23" s="15"/>
      <c r="H23" s="15"/>
      <c r="I23" s="15"/>
      <c r="J23" s="7"/>
      <c r="K23" s="9"/>
      <c r="L23" s="16"/>
      <c r="M23" s="17"/>
      <c r="N23" s="18"/>
      <c r="O23" s="19">
        <f t="shared" si="0"/>
      </c>
      <c r="P23" s="19"/>
      <c r="Q23" s="19"/>
    </row>
    <row r="24" spans="1:17" ht="19.5" customHeight="1">
      <c r="A24" s="6"/>
      <c r="B24" s="15"/>
      <c r="C24" s="15"/>
      <c r="D24" s="15"/>
      <c r="E24" s="15"/>
      <c r="F24" s="15"/>
      <c r="G24" s="15"/>
      <c r="H24" s="15"/>
      <c r="I24" s="15"/>
      <c r="J24" s="7"/>
      <c r="K24" s="9"/>
      <c r="L24" s="16"/>
      <c r="M24" s="17"/>
      <c r="N24" s="18"/>
      <c r="O24" s="19">
        <f t="shared" si="0"/>
      </c>
      <c r="P24" s="19"/>
      <c r="Q24" s="19"/>
    </row>
    <row r="25" spans="1:17" ht="19.5" customHeight="1">
      <c r="A25" s="6"/>
      <c r="B25" s="15"/>
      <c r="C25" s="15"/>
      <c r="D25" s="15"/>
      <c r="E25" s="15"/>
      <c r="F25" s="15"/>
      <c r="G25" s="15"/>
      <c r="H25" s="15"/>
      <c r="I25" s="15"/>
      <c r="J25" s="7"/>
      <c r="K25" s="9"/>
      <c r="L25" s="16"/>
      <c r="M25" s="17"/>
      <c r="N25" s="18"/>
      <c r="O25" s="19">
        <f t="shared" si="0"/>
      </c>
      <c r="P25" s="19"/>
      <c r="Q25" s="19"/>
    </row>
    <row r="26" spans="1:17" ht="19.5" customHeight="1">
      <c r="A26" s="6"/>
      <c r="B26" s="15"/>
      <c r="C26" s="15"/>
      <c r="D26" s="15"/>
      <c r="E26" s="15"/>
      <c r="F26" s="15"/>
      <c r="G26" s="15"/>
      <c r="H26" s="15"/>
      <c r="I26" s="15"/>
      <c r="J26" s="7"/>
      <c r="K26" s="9"/>
      <c r="L26" s="16"/>
      <c r="M26" s="17"/>
      <c r="N26" s="18"/>
      <c r="O26" s="19">
        <f t="shared" si="0"/>
      </c>
      <c r="P26" s="19"/>
      <c r="Q26" s="19"/>
    </row>
    <row r="27" spans="1:17" ht="19.5" customHeight="1">
      <c r="A27" s="6"/>
      <c r="B27" s="15"/>
      <c r="C27" s="15"/>
      <c r="D27" s="15"/>
      <c r="E27" s="15"/>
      <c r="F27" s="15"/>
      <c r="G27" s="15"/>
      <c r="H27" s="15"/>
      <c r="I27" s="15"/>
      <c r="J27" s="7"/>
      <c r="K27" s="9"/>
      <c r="L27" s="16"/>
      <c r="M27" s="17"/>
      <c r="N27" s="18"/>
      <c r="O27" s="19">
        <f t="shared" si="0"/>
      </c>
      <c r="P27" s="19"/>
      <c r="Q27" s="19"/>
    </row>
    <row r="28" spans="1:17" ht="19.5" customHeight="1">
      <c r="A28" s="6"/>
      <c r="B28" s="15"/>
      <c r="C28" s="15"/>
      <c r="D28" s="15"/>
      <c r="E28" s="15"/>
      <c r="F28" s="15"/>
      <c r="G28" s="15"/>
      <c r="H28" s="15"/>
      <c r="I28" s="15"/>
      <c r="J28" s="7"/>
      <c r="K28" s="9"/>
      <c r="L28" s="16"/>
      <c r="M28" s="17"/>
      <c r="N28" s="18"/>
      <c r="O28" s="19">
        <f t="shared" si="0"/>
      </c>
      <c r="P28" s="19"/>
      <c r="Q28" s="19"/>
    </row>
    <row r="29" spans="1:17" ht="19.5" customHeight="1">
      <c r="A29" s="6"/>
      <c r="B29" s="15"/>
      <c r="C29" s="15"/>
      <c r="D29" s="15"/>
      <c r="E29" s="15"/>
      <c r="F29" s="15"/>
      <c r="G29" s="15"/>
      <c r="H29" s="15"/>
      <c r="I29" s="15"/>
      <c r="J29" s="7"/>
      <c r="K29" s="9"/>
      <c r="L29" s="16"/>
      <c r="M29" s="17"/>
      <c r="N29" s="18"/>
      <c r="O29" s="19">
        <f t="shared" si="0"/>
      </c>
      <c r="P29" s="19"/>
      <c r="Q29" s="19"/>
    </row>
    <row r="30" spans="1:17" ht="19.5" customHeight="1">
      <c r="A30" s="6"/>
      <c r="B30" s="15"/>
      <c r="C30" s="15"/>
      <c r="D30" s="15"/>
      <c r="E30" s="15"/>
      <c r="F30" s="15"/>
      <c r="G30" s="15"/>
      <c r="H30" s="15"/>
      <c r="I30" s="15"/>
      <c r="J30" s="7"/>
      <c r="K30" s="9"/>
      <c r="L30" s="16"/>
      <c r="M30" s="17"/>
      <c r="N30" s="18"/>
      <c r="O30" s="19">
        <f t="shared" si="0"/>
      </c>
      <c r="P30" s="19"/>
      <c r="Q30" s="19"/>
    </row>
    <row r="31" spans="1:17" ht="19.5" customHeight="1">
      <c r="A31" s="6"/>
      <c r="B31" s="15"/>
      <c r="C31" s="15"/>
      <c r="D31" s="15"/>
      <c r="E31" s="15"/>
      <c r="F31" s="15"/>
      <c r="G31" s="15"/>
      <c r="H31" s="15"/>
      <c r="I31" s="15"/>
      <c r="J31" s="7"/>
      <c r="K31" s="9"/>
      <c r="L31" s="16"/>
      <c r="M31" s="17"/>
      <c r="N31" s="18"/>
      <c r="O31" s="19">
        <f t="shared" si="0"/>
      </c>
      <c r="P31" s="19"/>
      <c r="Q31" s="19"/>
    </row>
    <row r="32" spans="1:17" ht="19.5" customHeight="1">
      <c r="A32" s="6"/>
      <c r="B32" s="15"/>
      <c r="C32" s="15"/>
      <c r="D32" s="15"/>
      <c r="E32" s="15"/>
      <c r="F32" s="15"/>
      <c r="G32" s="15"/>
      <c r="H32" s="15"/>
      <c r="I32" s="15"/>
      <c r="J32" s="7"/>
      <c r="K32" s="9"/>
      <c r="L32" s="16"/>
      <c r="M32" s="17"/>
      <c r="N32" s="18"/>
      <c r="O32" s="19">
        <f t="shared" si="0"/>
      </c>
      <c r="P32" s="19"/>
      <c r="Q32" s="19"/>
    </row>
    <row r="33" spans="1:17" ht="19.5" customHeight="1">
      <c r="A33" s="3"/>
      <c r="B33" s="3"/>
      <c r="C33" s="3"/>
      <c r="D33" s="3"/>
      <c r="E33" s="3"/>
      <c r="F33" s="3"/>
      <c r="G33" s="3"/>
      <c r="H33" s="3"/>
      <c r="I33" s="3"/>
      <c r="J33" s="20" t="s">
        <v>28</v>
      </c>
      <c r="K33" s="20"/>
      <c r="L33" s="27">
        <f>SUM(O18:Q32)</f>
        <v>504000</v>
      </c>
      <c r="M33" s="28"/>
      <c r="N33" s="28"/>
      <c r="O33" s="28"/>
      <c r="P33" s="28"/>
      <c r="Q33" s="28"/>
    </row>
    <row r="34" spans="1:17" ht="19.5" customHeight="1">
      <c r="A34" s="3" t="s">
        <v>31</v>
      </c>
      <c r="B34" s="3"/>
      <c r="C34" s="3"/>
      <c r="D34" s="3"/>
      <c r="E34" s="3"/>
      <c r="F34" s="3"/>
      <c r="G34" s="3"/>
      <c r="H34" s="3"/>
      <c r="I34" s="3"/>
      <c r="J34" s="20" t="s">
        <v>29</v>
      </c>
      <c r="K34" s="20"/>
      <c r="L34" s="19">
        <f>L33*$T$6</f>
        <v>40320</v>
      </c>
      <c r="M34" s="19"/>
      <c r="N34" s="19"/>
      <c r="O34" s="19"/>
      <c r="P34" s="19"/>
      <c r="Q34" s="19"/>
    </row>
    <row r="35" spans="1:17" ht="19.5" customHeight="1">
      <c r="A35" s="3"/>
      <c r="B35" s="25" t="s">
        <v>32</v>
      </c>
      <c r="C35" s="25"/>
      <c r="D35" s="25"/>
      <c r="E35" s="25"/>
      <c r="F35" s="25"/>
      <c r="G35" s="3"/>
      <c r="H35" s="3"/>
      <c r="I35" s="3"/>
      <c r="J35" s="20" t="s">
        <v>30</v>
      </c>
      <c r="K35" s="20"/>
      <c r="L35" s="24">
        <f>L33+L34</f>
        <v>544320</v>
      </c>
      <c r="M35" s="24"/>
      <c r="N35" s="24"/>
      <c r="O35" s="24"/>
      <c r="P35" s="24"/>
      <c r="Q35" s="24"/>
    </row>
    <row r="36" spans="1:17" ht="19.5" customHeight="1">
      <c r="A36" s="3"/>
      <c r="B36" s="8" t="s">
        <v>33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9.5" customHeight="1">
      <c r="A37" s="3"/>
      <c r="B37" s="26" t="s">
        <v>34</v>
      </c>
      <c r="C37" s="26"/>
      <c r="D37" s="26"/>
      <c r="E37" s="26"/>
      <c r="F37" s="2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9.5" customHeight="1">
      <c r="A38" s="3"/>
      <c r="B38" s="22" t="s">
        <v>37</v>
      </c>
      <c r="C38" s="23"/>
      <c r="D38" s="23"/>
      <c r="E38" s="23"/>
      <c r="F38" s="2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9.5" customHeight="1">
      <c r="A39" s="20" t="s">
        <v>35</v>
      </c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9.5" customHeight="1">
      <c r="A40" s="20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="3" customFormat="1" ht="19.5" customHeight="1">
      <c r="A41" s="10"/>
    </row>
    <row r="42" s="3" customFormat="1" ht="19.5" customHeight="1">
      <c r="A42" s="10"/>
    </row>
    <row r="43" s="3" customFormat="1" ht="19.5" customHeight="1">
      <c r="A43" s="10"/>
    </row>
  </sheetData>
  <sheetProtection/>
  <mergeCells count="89">
    <mergeCell ref="A1:Q1"/>
    <mergeCell ref="A3:G3"/>
    <mergeCell ref="H3:I3"/>
    <mergeCell ref="L3:M3"/>
    <mergeCell ref="L4:M4"/>
    <mergeCell ref="K8:Q8"/>
    <mergeCell ref="N3:Q3"/>
    <mergeCell ref="N4:Q4"/>
    <mergeCell ref="B4:C4"/>
    <mergeCell ref="D4:F4"/>
    <mergeCell ref="K6:Q6"/>
    <mergeCell ref="K7:Q7"/>
    <mergeCell ref="A6:B6"/>
    <mergeCell ref="C6:I6"/>
    <mergeCell ref="B7:J7"/>
    <mergeCell ref="B17:I17"/>
    <mergeCell ref="J17:K17"/>
    <mergeCell ref="K9:Q9"/>
    <mergeCell ref="K10:L10"/>
    <mergeCell ref="M10:Q10"/>
    <mergeCell ref="K11:L11"/>
    <mergeCell ref="M11:Q11"/>
    <mergeCell ref="K12:L12"/>
    <mergeCell ref="M12:Q12"/>
    <mergeCell ref="B22:I22"/>
    <mergeCell ref="B23:I23"/>
    <mergeCell ref="O22:Q22"/>
    <mergeCell ref="O23:Q23"/>
    <mergeCell ref="B24:I24"/>
    <mergeCell ref="O24:Q24"/>
    <mergeCell ref="L22:N22"/>
    <mergeCell ref="L23:N23"/>
    <mergeCell ref="L24:N24"/>
    <mergeCell ref="B26:I26"/>
    <mergeCell ref="B27:I27"/>
    <mergeCell ref="K13:L13"/>
    <mergeCell ref="A15:C15"/>
    <mergeCell ref="D15:G15"/>
    <mergeCell ref="H15:I15"/>
    <mergeCell ref="L17:N17"/>
    <mergeCell ref="B25:I25"/>
    <mergeCell ref="L25:N25"/>
    <mergeCell ref="J15:L15"/>
    <mergeCell ref="M15:Q15"/>
    <mergeCell ref="O18:Q18"/>
    <mergeCell ref="L18:N18"/>
    <mergeCell ref="B18:I18"/>
    <mergeCell ref="M13:Q13"/>
    <mergeCell ref="O17:Q17"/>
    <mergeCell ref="B28:I28"/>
    <mergeCell ref="B29:I29"/>
    <mergeCell ref="B30:I30"/>
    <mergeCell ref="B31:I31"/>
    <mergeCell ref="B32:I32"/>
    <mergeCell ref="L26:N26"/>
    <mergeCell ref="O25:Q25"/>
    <mergeCell ref="J34:K34"/>
    <mergeCell ref="L33:Q33"/>
    <mergeCell ref="L34:Q34"/>
    <mergeCell ref="O26:Q26"/>
    <mergeCell ref="O27:Q27"/>
    <mergeCell ref="L27:N27"/>
    <mergeCell ref="L32:N32"/>
    <mergeCell ref="L28:N28"/>
    <mergeCell ref="L29:N29"/>
    <mergeCell ref="L30:N30"/>
    <mergeCell ref="L31:N31"/>
    <mergeCell ref="J33:K33"/>
    <mergeCell ref="O28:Q28"/>
    <mergeCell ref="O29:Q29"/>
    <mergeCell ref="O30:Q30"/>
    <mergeCell ref="O31:Q31"/>
    <mergeCell ref="O32:Q32"/>
    <mergeCell ref="B35:F35"/>
    <mergeCell ref="B37:F37"/>
    <mergeCell ref="A39:B40"/>
    <mergeCell ref="C39:Q40"/>
    <mergeCell ref="B38:F38"/>
    <mergeCell ref="L35:Q35"/>
    <mergeCell ref="J35:K35"/>
    <mergeCell ref="B19:I19"/>
    <mergeCell ref="L19:N19"/>
    <mergeCell ref="O19:Q19"/>
    <mergeCell ref="B21:I21"/>
    <mergeCell ref="L21:N21"/>
    <mergeCell ref="O21:Q21"/>
    <mergeCell ref="B20:I20"/>
    <mergeCell ref="L20:N20"/>
    <mergeCell ref="O20:Q20"/>
  </mergeCells>
  <dataValidations count="1">
    <dataValidation type="list" allowBlank="1" showInputMessage="1" showErrorMessage="1" sqref="K18:K32">
      <formula1>$S$6:$S$10</formula1>
    </dataValidation>
  </dataValidations>
  <hyperlinks>
    <hyperlink ref="M12" r:id="rId1" display="tako@deen.co.jp"/>
  </hyperlink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tabSelected="1" zoomScalePageLayoutView="0" workbookViewId="0" topLeftCell="A1">
      <selection activeCell="Z28" sqref="Z28"/>
    </sheetView>
  </sheetViews>
  <sheetFormatPr defaultColWidth="5.57421875" defaultRowHeight="30" customHeight="1"/>
  <sheetData>
    <row r="1" spans="1:17" ht="30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30" customHeight="1">
      <c r="A3" s="43" t="s">
        <v>41</v>
      </c>
      <c r="B3" s="43"/>
      <c r="C3" s="43"/>
      <c r="D3" s="43"/>
      <c r="E3" s="43"/>
      <c r="F3" s="43"/>
      <c r="G3" s="43"/>
      <c r="H3" s="44" t="s">
        <v>1</v>
      </c>
      <c r="I3" s="44"/>
      <c r="J3" s="2"/>
      <c r="K3" s="2"/>
      <c r="L3" s="25" t="s">
        <v>2</v>
      </c>
      <c r="M3" s="25"/>
      <c r="N3" s="29"/>
      <c r="O3" s="29"/>
      <c r="P3" s="29"/>
      <c r="Q3" s="29"/>
    </row>
    <row r="4" spans="1:17" ht="30" customHeight="1">
      <c r="A4" s="2"/>
      <c r="B4" s="38" t="s">
        <v>4</v>
      </c>
      <c r="C4" s="38"/>
      <c r="D4" s="39"/>
      <c r="E4" s="39"/>
      <c r="F4" s="39"/>
      <c r="G4" s="3" t="s">
        <v>5</v>
      </c>
      <c r="H4" s="2"/>
      <c r="I4" s="2"/>
      <c r="J4" s="2"/>
      <c r="K4" s="2"/>
      <c r="L4" s="25" t="s">
        <v>3</v>
      </c>
      <c r="M4" s="25"/>
      <c r="N4" s="37"/>
      <c r="O4" s="37"/>
      <c r="P4" s="37"/>
      <c r="Q4" s="37"/>
    </row>
    <row r="5" spans="1:17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4.75" customHeight="1" thickBot="1">
      <c r="A6" s="40" t="s">
        <v>25</v>
      </c>
      <c r="B6" s="40"/>
      <c r="C6" s="41"/>
      <c r="D6" s="41"/>
      <c r="E6" s="41"/>
      <c r="F6" s="41"/>
      <c r="G6" s="41"/>
      <c r="H6" s="41"/>
      <c r="I6" s="41"/>
      <c r="J6" s="2"/>
      <c r="K6" s="25"/>
      <c r="L6" s="25"/>
      <c r="M6" s="25"/>
      <c r="N6" s="25"/>
      <c r="O6" s="25"/>
      <c r="P6" s="25"/>
      <c r="Q6" s="25"/>
      <c r="S6" t="s">
        <v>20</v>
      </c>
      <c r="T6" s="1">
        <v>0.08</v>
      </c>
    </row>
    <row r="7" spans="1:19" ht="19.5" customHeight="1" thickTop="1">
      <c r="A7" s="2"/>
      <c r="B7" s="25" t="s">
        <v>26</v>
      </c>
      <c r="C7" s="25"/>
      <c r="D7" s="25"/>
      <c r="E7" s="25"/>
      <c r="F7" s="25"/>
      <c r="G7" s="25"/>
      <c r="H7" s="25"/>
      <c r="I7" s="25"/>
      <c r="J7" s="25"/>
      <c r="K7" s="25" t="s">
        <v>7</v>
      </c>
      <c r="L7" s="25"/>
      <c r="M7" s="25"/>
      <c r="N7" s="25"/>
      <c r="O7" s="25"/>
      <c r="P7" s="25"/>
      <c r="Q7" s="25"/>
      <c r="S7" t="s">
        <v>19</v>
      </c>
    </row>
    <row r="8" spans="1:19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5"/>
      <c r="L8" s="25"/>
      <c r="M8" s="25"/>
      <c r="N8" s="25"/>
      <c r="O8" s="25"/>
      <c r="P8" s="25"/>
      <c r="Q8" s="25"/>
      <c r="S8" t="s">
        <v>21</v>
      </c>
    </row>
    <row r="9" spans="1:19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5"/>
      <c r="L9" s="25"/>
      <c r="M9" s="25"/>
      <c r="N9" s="25"/>
      <c r="O9" s="25"/>
      <c r="P9" s="25"/>
      <c r="Q9" s="25"/>
      <c r="S9" t="s">
        <v>22</v>
      </c>
    </row>
    <row r="10" spans="1:19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9" t="s">
        <v>10</v>
      </c>
      <c r="L10" s="29"/>
      <c r="M10" s="25"/>
      <c r="N10" s="25"/>
      <c r="O10" s="25"/>
      <c r="P10" s="25"/>
      <c r="Q10" s="25"/>
      <c r="S10" t="s">
        <v>23</v>
      </c>
    </row>
    <row r="11" spans="1:17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9" t="s">
        <v>11</v>
      </c>
      <c r="L11" s="29"/>
      <c r="M11" s="25"/>
      <c r="N11" s="25"/>
      <c r="O11" s="25"/>
      <c r="P11" s="25"/>
      <c r="Q11" s="25"/>
    </row>
    <row r="12" spans="1:17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9" t="s">
        <v>12</v>
      </c>
      <c r="L12" s="29"/>
      <c r="M12" s="36"/>
      <c r="N12" s="25"/>
      <c r="O12" s="25"/>
      <c r="P12" s="25"/>
      <c r="Q12" s="25"/>
    </row>
    <row r="13" spans="1:17" ht="19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9" t="s">
        <v>13</v>
      </c>
      <c r="L13" s="29"/>
      <c r="M13" s="25"/>
      <c r="N13" s="25"/>
      <c r="O13" s="25"/>
      <c r="P13" s="25"/>
      <c r="Q13" s="25"/>
    </row>
    <row r="14" spans="1:17" ht="9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12"/>
      <c r="L14" s="12"/>
      <c r="M14" s="11"/>
      <c r="N14" s="11"/>
      <c r="O14" s="11"/>
      <c r="P14" s="11"/>
      <c r="Q14" s="11"/>
    </row>
    <row r="15" spans="1:17" ht="30" customHeight="1" thickBot="1">
      <c r="A15" s="30" t="s">
        <v>14</v>
      </c>
      <c r="B15" s="30"/>
      <c r="C15" s="30"/>
      <c r="D15" s="31">
        <f>L35</f>
        <v>0</v>
      </c>
      <c r="E15" s="31"/>
      <c r="F15" s="31"/>
      <c r="G15" s="31"/>
      <c r="H15" s="32" t="s">
        <v>15</v>
      </c>
      <c r="I15" s="32"/>
      <c r="J15" s="29" t="s">
        <v>27</v>
      </c>
      <c r="K15" s="29"/>
      <c r="L15" s="29"/>
      <c r="M15" s="33"/>
      <c r="N15" s="33"/>
      <c r="O15" s="33"/>
      <c r="P15" s="33"/>
      <c r="Q15" s="33"/>
    </row>
    <row r="16" spans="1:17" ht="9.75" customHeight="1" thickTop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4.75" customHeight="1">
      <c r="A17" s="14" t="s">
        <v>16</v>
      </c>
      <c r="B17" s="20" t="s">
        <v>36</v>
      </c>
      <c r="C17" s="20"/>
      <c r="D17" s="20"/>
      <c r="E17" s="20"/>
      <c r="F17" s="20"/>
      <c r="G17" s="20"/>
      <c r="H17" s="20"/>
      <c r="I17" s="20"/>
      <c r="J17" s="20" t="s">
        <v>24</v>
      </c>
      <c r="K17" s="20"/>
      <c r="L17" s="20" t="s">
        <v>18</v>
      </c>
      <c r="M17" s="20"/>
      <c r="N17" s="20"/>
      <c r="O17" s="20" t="s">
        <v>17</v>
      </c>
      <c r="P17" s="35"/>
      <c r="Q17" s="35"/>
    </row>
    <row r="18" spans="1:17" ht="19.5" customHeight="1">
      <c r="A18" s="6"/>
      <c r="B18" s="15"/>
      <c r="C18" s="15"/>
      <c r="D18" s="15"/>
      <c r="E18" s="15"/>
      <c r="F18" s="15"/>
      <c r="G18" s="15"/>
      <c r="H18" s="15"/>
      <c r="I18" s="15"/>
      <c r="J18" s="7"/>
      <c r="K18" s="9"/>
      <c r="L18" s="34"/>
      <c r="M18" s="34"/>
      <c r="N18" s="34"/>
      <c r="O18" s="19">
        <f>IF(AND(J18&lt;&gt;"",L18&lt;&gt;""),J18*L18,"")</f>
      </c>
      <c r="P18" s="19"/>
      <c r="Q18" s="19"/>
    </row>
    <row r="19" spans="1:17" ht="19.5" customHeight="1">
      <c r="A19" s="6"/>
      <c r="B19" s="15"/>
      <c r="C19" s="15"/>
      <c r="D19" s="15"/>
      <c r="E19" s="15"/>
      <c r="F19" s="15"/>
      <c r="G19" s="15"/>
      <c r="H19" s="15"/>
      <c r="I19" s="15"/>
      <c r="J19" s="7"/>
      <c r="K19" s="9"/>
      <c r="L19" s="16"/>
      <c r="M19" s="17"/>
      <c r="N19" s="18"/>
      <c r="O19" s="19">
        <f aca="true" t="shared" si="0" ref="O19:O32">IF(AND(J19&lt;&gt;"",L19&lt;&gt;""),J19*L19,"")</f>
      </c>
      <c r="P19" s="19"/>
      <c r="Q19" s="19"/>
    </row>
    <row r="20" spans="1:17" ht="19.5" customHeight="1">
      <c r="A20" s="6"/>
      <c r="B20" s="15"/>
      <c r="C20" s="15"/>
      <c r="D20" s="15"/>
      <c r="E20" s="15"/>
      <c r="F20" s="15"/>
      <c r="G20" s="15"/>
      <c r="H20" s="15"/>
      <c r="I20" s="15"/>
      <c r="J20" s="7"/>
      <c r="K20" s="9"/>
      <c r="L20" s="16"/>
      <c r="M20" s="17"/>
      <c r="N20" s="18"/>
      <c r="O20" s="19">
        <f t="shared" si="0"/>
      </c>
      <c r="P20" s="19"/>
      <c r="Q20" s="19"/>
    </row>
    <row r="21" spans="1:17" ht="19.5" customHeight="1">
      <c r="A21" s="6"/>
      <c r="B21" s="15"/>
      <c r="C21" s="15"/>
      <c r="D21" s="15"/>
      <c r="E21" s="15"/>
      <c r="F21" s="15"/>
      <c r="G21" s="15"/>
      <c r="H21" s="15"/>
      <c r="I21" s="15"/>
      <c r="J21" s="7"/>
      <c r="K21" s="9"/>
      <c r="L21" s="16"/>
      <c r="M21" s="17"/>
      <c r="N21" s="18"/>
      <c r="O21" s="19">
        <f t="shared" si="0"/>
      </c>
      <c r="P21" s="19"/>
      <c r="Q21" s="19"/>
    </row>
    <row r="22" spans="1:17" ht="19.5" customHeight="1">
      <c r="A22" s="6"/>
      <c r="B22" s="15"/>
      <c r="C22" s="15"/>
      <c r="D22" s="15"/>
      <c r="E22" s="15"/>
      <c r="F22" s="15"/>
      <c r="G22" s="15"/>
      <c r="H22" s="15"/>
      <c r="I22" s="15"/>
      <c r="J22" s="7"/>
      <c r="K22" s="9"/>
      <c r="L22" s="16"/>
      <c r="M22" s="17"/>
      <c r="N22" s="18"/>
      <c r="O22" s="19">
        <f t="shared" si="0"/>
      </c>
      <c r="P22" s="19"/>
      <c r="Q22" s="19"/>
    </row>
    <row r="23" spans="1:17" ht="19.5" customHeight="1">
      <c r="A23" s="6"/>
      <c r="B23" s="15"/>
      <c r="C23" s="15"/>
      <c r="D23" s="15"/>
      <c r="E23" s="15"/>
      <c r="F23" s="15"/>
      <c r="G23" s="15"/>
      <c r="H23" s="15"/>
      <c r="I23" s="15"/>
      <c r="J23" s="7"/>
      <c r="K23" s="9"/>
      <c r="L23" s="16"/>
      <c r="M23" s="17"/>
      <c r="N23" s="18"/>
      <c r="O23" s="19">
        <f t="shared" si="0"/>
      </c>
      <c r="P23" s="19"/>
      <c r="Q23" s="19"/>
    </row>
    <row r="24" spans="1:17" ht="19.5" customHeight="1">
      <c r="A24" s="6"/>
      <c r="B24" s="15"/>
      <c r="C24" s="15"/>
      <c r="D24" s="15"/>
      <c r="E24" s="15"/>
      <c r="F24" s="15"/>
      <c r="G24" s="15"/>
      <c r="H24" s="15"/>
      <c r="I24" s="15"/>
      <c r="J24" s="7"/>
      <c r="K24" s="9"/>
      <c r="L24" s="16"/>
      <c r="M24" s="17"/>
      <c r="N24" s="18"/>
      <c r="O24" s="19">
        <f t="shared" si="0"/>
      </c>
      <c r="P24" s="19"/>
      <c r="Q24" s="19"/>
    </row>
    <row r="25" spans="1:17" ht="19.5" customHeight="1">
      <c r="A25" s="6"/>
      <c r="B25" s="15"/>
      <c r="C25" s="15"/>
      <c r="D25" s="15"/>
      <c r="E25" s="15"/>
      <c r="F25" s="15"/>
      <c r="G25" s="15"/>
      <c r="H25" s="15"/>
      <c r="I25" s="15"/>
      <c r="J25" s="7"/>
      <c r="K25" s="9"/>
      <c r="L25" s="16"/>
      <c r="M25" s="17"/>
      <c r="N25" s="18"/>
      <c r="O25" s="19">
        <f t="shared" si="0"/>
      </c>
      <c r="P25" s="19"/>
      <c r="Q25" s="19"/>
    </row>
    <row r="26" spans="1:17" ht="19.5" customHeight="1">
      <c r="A26" s="6"/>
      <c r="B26" s="15"/>
      <c r="C26" s="15"/>
      <c r="D26" s="15"/>
      <c r="E26" s="15"/>
      <c r="F26" s="15"/>
      <c r="G26" s="15"/>
      <c r="H26" s="15"/>
      <c r="I26" s="15"/>
      <c r="J26" s="7"/>
      <c r="K26" s="9"/>
      <c r="L26" s="16"/>
      <c r="M26" s="17"/>
      <c r="N26" s="18"/>
      <c r="O26" s="19">
        <f t="shared" si="0"/>
      </c>
      <c r="P26" s="19"/>
      <c r="Q26" s="19"/>
    </row>
    <row r="27" spans="1:17" ht="19.5" customHeight="1">
      <c r="A27" s="6"/>
      <c r="B27" s="15"/>
      <c r="C27" s="15"/>
      <c r="D27" s="15"/>
      <c r="E27" s="15"/>
      <c r="F27" s="15"/>
      <c r="G27" s="15"/>
      <c r="H27" s="15"/>
      <c r="I27" s="15"/>
      <c r="J27" s="7"/>
      <c r="K27" s="9"/>
      <c r="L27" s="16"/>
      <c r="M27" s="17"/>
      <c r="N27" s="18"/>
      <c r="O27" s="19">
        <f t="shared" si="0"/>
      </c>
      <c r="P27" s="19"/>
      <c r="Q27" s="19"/>
    </row>
    <row r="28" spans="1:17" ht="19.5" customHeight="1">
      <c r="A28" s="6"/>
      <c r="B28" s="15"/>
      <c r="C28" s="15"/>
      <c r="D28" s="15"/>
      <c r="E28" s="15"/>
      <c r="F28" s="15"/>
      <c r="G28" s="15"/>
      <c r="H28" s="15"/>
      <c r="I28" s="15"/>
      <c r="J28" s="7"/>
      <c r="K28" s="9"/>
      <c r="L28" s="16"/>
      <c r="M28" s="17"/>
      <c r="N28" s="18"/>
      <c r="O28" s="19">
        <f t="shared" si="0"/>
      </c>
      <c r="P28" s="19"/>
      <c r="Q28" s="19"/>
    </row>
    <row r="29" spans="1:17" ht="19.5" customHeight="1">
      <c r="A29" s="6"/>
      <c r="B29" s="15"/>
      <c r="C29" s="15"/>
      <c r="D29" s="15"/>
      <c r="E29" s="15"/>
      <c r="F29" s="15"/>
      <c r="G29" s="15"/>
      <c r="H29" s="15"/>
      <c r="I29" s="15"/>
      <c r="J29" s="7"/>
      <c r="K29" s="9"/>
      <c r="L29" s="16"/>
      <c r="M29" s="17"/>
      <c r="N29" s="18"/>
      <c r="O29" s="19">
        <f t="shared" si="0"/>
      </c>
      <c r="P29" s="19"/>
      <c r="Q29" s="19"/>
    </row>
    <row r="30" spans="1:17" ht="19.5" customHeight="1">
      <c r="A30" s="6"/>
      <c r="B30" s="15"/>
      <c r="C30" s="15"/>
      <c r="D30" s="15"/>
      <c r="E30" s="15"/>
      <c r="F30" s="15"/>
      <c r="G30" s="15"/>
      <c r="H30" s="15"/>
      <c r="I30" s="15"/>
      <c r="J30" s="7"/>
      <c r="K30" s="9"/>
      <c r="L30" s="16"/>
      <c r="M30" s="17"/>
      <c r="N30" s="18"/>
      <c r="O30" s="19">
        <f t="shared" si="0"/>
      </c>
      <c r="P30" s="19"/>
      <c r="Q30" s="19"/>
    </row>
    <row r="31" spans="1:17" ht="19.5" customHeight="1">
      <c r="A31" s="6"/>
      <c r="B31" s="15"/>
      <c r="C31" s="15"/>
      <c r="D31" s="15"/>
      <c r="E31" s="15"/>
      <c r="F31" s="15"/>
      <c r="G31" s="15"/>
      <c r="H31" s="15"/>
      <c r="I31" s="15"/>
      <c r="J31" s="7"/>
      <c r="K31" s="9"/>
      <c r="L31" s="16"/>
      <c r="M31" s="17"/>
      <c r="N31" s="18"/>
      <c r="O31" s="19">
        <f t="shared" si="0"/>
      </c>
      <c r="P31" s="19"/>
      <c r="Q31" s="19"/>
    </row>
    <row r="32" spans="1:17" ht="19.5" customHeight="1">
      <c r="A32" s="6"/>
      <c r="B32" s="15"/>
      <c r="C32" s="15"/>
      <c r="D32" s="15"/>
      <c r="E32" s="15"/>
      <c r="F32" s="15"/>
      <c r="G32" s="15"/>
      <c r="H32" s="15"/>
      <c r="I32" s="15"/>
      <c r="J32" s="7"/>
      <c r="K32" s="9"/>
      <c r="L32" s="16"/>
      <c r="M32" s="17"/>
      <c r="N32" s="18"/>
      <c r="O32" s="19">
        <f t="shared" si="0"/>
      </c>
      <c r="P32" s="19"/>
      <c r="Q32" s="19"/>
    </row>
    <row r="33" spans="1:17" ht="19.5" customHeight="1">
      <c r="A33" s="3"/>
      <c r="B33" s="3"/>
      <c r="C33" s="3"/>
      <c r="D33" s="3"/>
      <c r="E33" s="3"/>
      <c r="F33" s="3"/>
      <c r="G33" s="3"/>
      <c r="H33" s="3"/>
      <c r="I33" s="3"/>
      <c r="J33" s="20" t="s">
        <v>28</v>
      </c>
      <c r="K33" s="20"/>
      <c r="L33" s="27">
        <f>SUM(O18:Q32)</f>
        <v>0</v>
      </c>
      <c r="M33" s="28"/>
      <c r="N33" s="28"/>
      <c r="O33" s="28"/>
      <c r="P33" s="28"/>
      <c r="Q33" s="28"/>
    </row>
    <row r="34" spans="1:17" ht="19.5" customHeight="1">
      <c r="A34" s="3" t="s">
        <v>31</v>
      </c>
      <c r="B34" s="3"/>
      <c r="C34" s="3"/>
      <c r="D34" s="3"/>
      <c r="E34" s="3"/>
      <c r="F34" s="3"/>
      <c r="G34" s="3"/>
      <c r="H34" s="3"/>
      <c r="I34" s="3"/>
      <c r="J34" s="20" t="s">
        <v>29</v>
      </c>
      <c r="K34" s="20"/>
      <c r="L34" s="19">
        <f>L33*$T$6</f>
        <v>0</v>
      </c>
      <c r="M34" s="19"/>
      <c r="N34" s="19"/>
      <c r="O34" s="19"/>
      <c r="P34" s="19"/>
      <c r="Q34" s="19"/>
    </row>
    <row r="35" spans="1:17" ht="19.5" customHeight="1">
      <c r="A35" s="3"/>
      <c r="B35" s="25"/>
      <c r="C35" s="25"/>
      <c r="D35" s="25"/>
      <c r="E35" s="25"/>
      <c r="F35" s="25"/>
      <c r="G35" s="3"/>
      <c r="H35" s="3"/>
      <c r="I35" s="3"/>
      <c r="J35" s="20" t="s">
        <v>30</v>
      </c>
      <c r="K35" s="20"/>
      <c r="L35" s="24">
        <f>L33+L34</f>
        <v>0</v>
      </c>
      <c r="M35" s="24"/>
      <c r="N35" s="24"/>
      <c r="O35" s="24"/>
      <c r="P35" s="24"/>
      <c r="Q35" s="24"/>
    </row>
    <row r="36" spans="1:17" ht="19.5" customHeight="1">
      <c r="A36" s="3"/>
      <c r="B36" s="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9.5" customHeight="1">
      <c r="A37" s="3"/>
      <c r="B37" s="26"/>
      <c r="C37" s="26"/>
      <c r="D37" s="26"/>
      <c r="E37" s="26"/>
      <c r="F37" s="2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9.5" customHeight="1">
      <c r="A38" s="3"/>
      <c r="B38" s="22"/>
      <c r="C38" s="23"/>
      <c r="D38" s="23"/>
      <c r="E38" s="23"/>
      <c r="F38" s="2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9.5" customHeight="1">
      <c r="A39" s="20" t="s">
        <v>35</v>
      </c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9.5" customHeight="1">
      <c r="A40" s="20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="3" customFormat="1" ht="19.5" customHeight="1">
      <c r="A41" s="10"/>
    </row>
    <row r="42" s="3" customFormat="1" ht="19.5" customHeight="1">
      <c r="A42" s="10"/>
    </row>
    <row r="43" s="3" customFormat="1" ht="19.5" customHeight="1">
      <c r="A43" s="10"/>
    </row>
  </sheetData>
  <sheetProtection/>
  <mergeCells count="89">
    <mergeCell ref="B4:C4"/>
    <mergeCell ref="D4:F4"/>
    <mergeCell ref="L4:M4"/>
    <mergeCell ref="N4:Q4"/>
    <mergeCell ref="A1:Q1"/>
    <mergeCell ref="A3:G3"/>
    <mergeCell ref="H3:I3"/>
    <mergeCell ref="L3:M3"/>
    <mergeCell ref="N3:Q3"/>
    <mergeCell ref="K12:L12"/>
    <mergeCell ref="M12:Q12"/>
    <mergeCell ref="A6:B6"/>
    <mergeCell ref="C6:I6"/>
    <mergeCell ref="K6:Q6"/>
    <mergeCell ref="B7:J7"/>
    <mergeCell ref="K7:Q7"/>
    <mergeCell ref="K8:Q8"/>
    <mergeCell ref="K9:Q9"/>
    <mergeCell ref="K10:L10"/>
    <mergeCell ref="M10:Q10"/>
    <mergeCell ref="K11:L11"/>
    <mergeCell ref="M11:Q11"/>
    <mergeCell ref="K13:L13"/>
    <mergeCell ref="M13:Q13"/>
    <mergeCell ref="A15:C15"/>
    <mergeCell ref="D15:G15"/>
    <mergeCell ref="H15:I15"/>
    <mergeCell ref="J15:L15"/>
    <mergeCell ref="M15:Q15"/>
    <mergeCell ref="B17:I17"/>
    <mergeCell ref="J17:K17"/>
    <mergeCell ref="L17:N17"/>
    <mergeCell ref="O17:Q17"/>
    <mergeCell ref="B18:I18"/>
    <mergeCell ref="L18:N18"/>
    <mergeCell ref="O18:Q18"/>
    <mergeCell ref="B19:I19"/>
    <mergeCell ref="L19:N19"/>
    <mergeCell ref="O19:Q19"/>
    <mergeCell ref="B20:I20"/>
    <mergeCell ref="L20:N20"/>
    <mergeCell ref="O20:Q20"/>
    <mergeCell ref="B21:I21"/>
    <mergeCell ref="L21:N21"/>
    <mergeCell ref="O21:Q21"/>
    <mergeCell ref="B22:I22"/>
    <mergeCell ref="L22:N22"/>
    <mergeCell ref="O22:Q22"/>
    <mergeCell ref="B23:I23"/>
    <mergeCell ref="L23:N23"/>
    <mergeCell ref="O23:Q23"/>
    <mergeCell ref="B24:I24"/>
    <mergeCell ref="L24:N24"/>
    <mergeCell ref="O24:Q24"/>
    <mergeCell ref="B25:I25"/>
    <mergeCell ref="L25:N25"/>
    <mergeCell ref="O25:Q25"/>
    <mergeCell ref="B26:I26"/>
    <mergeCell ref="L26:N26"/>
    <mergeCell ref="O26:Q26"/>
    <mergeCell ref="B27:I27"/>
    <mergeCell ref="L27:N27"/>
    <mergeCell ref="O27:Q27"/>
    <mergeCell ref="B28:I28"/>
    <mergeCell ref="L28:N28"/>
    <mergeCell ref="O28:Q28"/>
    <mergeCell ref="B29:I29"/>
    <mergeCell ref="L29:N29"/>
    <mergeCell ref="O29:Q29"/>
    <mergeCell ref="B30:I30"/>
    <mergeCell ref="L30:N30"/>
    <mergeCell ref="O30:Q30"/>
    <mergeCell ref="B31:I31"/>
    <mergeCell ref="L31:N31"/>
    <mergeCell ref="O31:Q31"/>
    <mergeCell ref="B32:I32"/>
    <mergeCell ref="L32:N32"/>
    <mergeCell ref="O32:Q32"/>
    <mergeCell ref="B37:F37"/>
    <mergeCell ref="B38:F38"/>
    <mergeCell ref="A39:B40"/>
    <mergeCell ref="C39:Q40"/>
    <mergeCell ref="J33:K33"/>
    <mergeCell ref="L33:Q33"/>
    <mergeCell ref="J34:K34"/>
    <mergeCell ref="L34:Q34"/>
    <mergeCell ref="B35:F35"/>
    <mergeCell ref="J35:K35"/>
    <mergeCell ref="L35:Q35"/>
  </mergeCells>
  <dataValidations count="1">
    <dataValidation type="list" allowBlank="1" showInputMessage="1" showErrorMessage="1" sqref="K18:K32">
      <formula1>$S$6:$S$10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2018-03-07T03:47:19Z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