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13_ncr:1_{DC039020-B369-4781-A496-4E419EB2BB20}" xr6:coauthVersionLast="45" xr6:coauthVersionMax="45" xr10:uidLastSave="{00000000-0000-0000-0000-000000000000}"/>
  <bookViews>
    <workbookView xWindow="-120" yWindow="-120" windowWidth="20730" windowHeight="11160" tabRatio="901" xr2:uid="{00000000-000D-0000-FFFF-FFFF00000000}"/>
  </bookViews>
  <sheets>
    <sheet name="申込用紙" sheetId="82" r:id="rId1"/>
    <sheet name="振込総括表" sheetId="83" r:id="rId2"/>
    <sheet name="競技カード一般" sheetId="84" r:id="rId3"/>
  </sheets>
  <definedNames>
    <definedName name="_xlnm.Print_Area" localSheetId="1">振込総括表!$A$1:$H$28</definedName>
    <definedName name="クラス">#REF!</definedName>
    <definedName name="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3" l="1"/>
  <c r="D20" i="83"/>
  <c r="F20" i="83" s="1"/>
  <c r="F19" i="83"/>
  <c r="G19" i="83" s="1"/>
  <c r="F18" i="83"/>
  <c r="G18" i="83" s="1"/>
  <c r="F17" i="83"/>
  <c r="G17" i="83" s="1"/>
  <c r="F16" i="83"/>
  <c r="G16" i="83" s="1"/>
  <c r="F15" i="83"/>
  <c r="G15" i="83" s="1"/>
  <c r="F14" i="83"/>
  <c r="G14" i="83" s="1"/>
  <c r="F13" i="83"/>
  <c r="G13" i="83" s="1"/>
  <c r="C10" i="83"/>
  <c r="G9" i="83"/>
  <c r="D9" i="83"/>
  <c r="C8" i="83"/>
  <c r="D7" i="83"/>
  <c r="C6" i="83"/>
  <c r="C5" i="83"/>
  <c r="C4" i="83"/>
  <c r="C3" i="83"/>
  <c r="O37" i="82"/>
  <c r="N37" i="82"/>
  <c r="M37" i="82"/>
  <c r="L37" i="82"/>
  <c r="O36" i="82"/>
  <c r="N36" i="82"/>
  <c r="M36" i="82"/>
  <c r="L36" i="82"/>
  <c r="O35" i="82"/>
  <c r="N35" i="82"/>
  <c r="M35" i="82"/>
  <c r="L35" i="82"/>
  <c r="O34" i="82"/>
  <c r="N34" i="82"/>
  <c r="M34" i="82"/>
  <c r="L34" i="82"/>
  <c r="O33" i="82"/>
  <c r="N33" i="82"/>
  <c r="M33" i="82"/>
  <c r="L33" i="82"/>
  <c r="O32" i="82"/>
  <c r="N32" i="82"/>
  <c r="M32" i="82"/>
  <c r="L32" i="82"/>
  <c r="O31" i="82"/>
  <c r="N31" i="82"/>
  <c r="M31" i="82"/>
  <c r="L31" i="82"/>
  <c r="O30" i="82"/>
  <c r="N30" i="82"/>
  <c r="M30" i="82"/>
  <c r="L30" i="82"/>
  <c r="O29" i="82"/>
  <c r="N29" i="82"/>
  <c r="M29" i="82"/>
  <c r="L29" i="82"/>
  <c r="O28" i="82"/>
  <c r="N28" i="82"/>
  <c r="M28" i="82"/>
  <c r="L28" i="82"/>
  <c r="O27" i="82"/>
  <c r="N27" i="82"/>
  <c r="M27" i="82"/>
  <c r="L27" i="82"/>
  <c r="O26" i="82"/>
  <c r="N26" i="82"/>
  <c r="M26" i="82"/>
  <c r="L26" i="82"/>
  <c r="O25" i="82"/>
  <c r="N25" i="82"/>
  <c r="M25" i="82"/>
  <c r="L25" i="82"/>
  <c r="O24" i="82"/>
  <c r="N24" i="82"/>
  <c r="M24" i="82"/>
  <c r="L24" i="82"/>
  <c r="O23" i="82"/>
  <c r="N23" i="82"/>
  <c r="M23" i="82"/>
  <c r="L23" i="82"/>
  <c r="O22" i="82"/>
  <c r="N22" i="82"/>
  <c r="M22" i="82"/>
  <c r="L22" i="82"/>
  <c r="O21" i="82"/>
  <c r="N21" i="82"/>
  <c r="M21" i="82"/>
  <c r="L21" i="82"/>
  <c r="O20" i="82"/>
  <c r="N20" i="82"/>
  <c r="M20" i="82"/>
  <c r="L20" i="82"/>
  <c r="O19" i="82"/>
  <c r="N19" i="82"/>
  <c r="M19" i="82"/>
  <c r="L19" i="82"/>
  <c r="O18" i="82"/>
  <c r="N18" i="82"/>
  <c r="M18" i="82"/>
  <c r="L18" i="82"/>
  <c r="O17" i="82"/>
  <c r="N17" i="82"/>
  <c r="M17" i="82"/>
  <c r="L17" i="82"/>
  <c r="O16" i="82"/>
  <c r="N16" i="82"/>
  <c r="M16" i="82"/>
  <c r="L16" i="82"/>
  <c r="O15" i="82"/>
  <c r="N15" i="82"/>
  <c r="M15" i="82"/>
  <c r="L15" i="82"/>
  <c r="O14" i="82"/>
  <c r="N14" i="82"/>
  <c r="M14" i="82"/>
  <c r="L14" i="82"/>
  <c r="O13" i="82"/>
  <c r="N13" i="82"/>
  <c r="M13" i="82"/>
  <c r="L13" i="82"/>
  <c r="G20" i="83" l="1"/>
</calcChain>
</file>

<file path=xl/sharedStrings.xml><?xml version="1.0" encoding="utf-8"?>
<sst xmlns="http://schemas.openxmlformats.org/spreadsheetml/2006/main" count="110" uniqueCount="83">
  <si>
    <t>備考</t>
    <rPh sb="0" eb="2">
      <t>ビコウ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</si>
  <si>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</si>
  <si>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</si>
  <si>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ふりがな</t>
    <phoneticPr fontId="2"/>
  </si>
  <si>
    <t>出場クラス</t>
    <rPh sb="0" eb="2">
      <t>シュツジョウ</t>
    </rPh>
    <phoneticPr fontId="2"/>
  </si>
  <si>
    <t>№</t>
    <phoneticPr fontId="2"/>
  </si>
  <si>
    <t>中高生Bクラス</t>
    <rPh sb="0" eb="3">
      <t>チュウコウセイ</t>
    </rPh>
    <phoneticPr fontId="2"/>
  </si>
  <si>
    <t>振込先</t>
    <rPh sb="0" eb="3">
      <t>フリコミサキ</t>
    </rPh>
    <phoneticPr fontId="2"/>
  </si>
  <si>
    <t>部門</t>
    <rPh sb="0" eb="1">
      <t>ブ</t>
    </rPh>
    <rPh sb="1" eb="2">
      <t>モン</t>
    </rPh>
    <phoneticPr fontId="9"/>
  </si>
  <si>
    <t>小学生Ａクラス　・　小学生Ｂクラス
中高生Ａクラス　・　中高生Ｂクラス
一般Ａクラス　・　一般Ｂクラス</t>
    <rPh sb="18" eb="21">
      <t>チュウコウセイ</t>
    </rPh>
    <rPh sb="28" eb="31">
      <t>チュウコウセイ</t>
    </rPh>
    <phoneticPr fontId="10"/>
  </si>
  <si>
    <t>性別</t>
    <rPh sb="0" eb="2">
      <t>セイベツ</t>
    </rPh>
    <phoneticPr fontId="10"/>
  </si>
  <si>
    <t>男　・　女</t>
    <rPh sb="0" eb="1">
      <t>オトコ</t>
    </rPh>
    <rPh sb="4" eb="5">
      <t>オンナ</t>
    </rPh>
    <phoneticPr fontId="10"/>
  </si>
  <si>
    <t>試技順</t>
    <rPh sb="0" eb="2">
      <t>シギ</t>
    </rPh>
    <rPh sb="2" eb="3">
      <t>ジュン</t>
    </rPh>
    <phoneticPr fontId="10"/>
  </si>
  <si>
    <t>所属</t>
    <rPh sb="0" eb="2">
      <t>ショゾク</t>
    </rPh>
    <phoneticPr fontId="9"/>
  </si>
  <si>
    <t>選手名</t>
    <rPh sb="0" eb="3">
      <t>センシュメイ</t>
    </rPh>
    <phoneticPr fontId="10"/>
  </si>
  <si>
    <t>第   １   演  技</t>
    <rPh sb="0" eb="1">
      <t>ダイ</t>
    </rPh>
    <rPh sb="8" eb="9">
      <t>ヒロシ</t>
    </rPh>
    <rPh sb="11" eb="12">
      <t>ワザ</t>
    </rPh>
    <phoneticPr fontId="9"/>
  </si>
  <si>
    <t>＊</t>
    <phoneticPr fontId="9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</si>
  <si>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9"/>
  </si>
  <si>
    <t>姿勢</t>
    <rPh sb="0" eb="2">
      <t>シセイ</t>
    </rPh>
    <phoneticPr fontId="9"/>
  </si>
  <si>
    <t>難度点</t>
    <rPh sb="0" eb="2">
      <t>ナンド</t>
    </rPh>
    <rPh sb="2" eb="3">
      <t>テン</t>
    </rPh>
    <phoneticPr fontId="9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</si>
  <si>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9"/>
  </si>
  <si>
    <t>得　　　点</t>
    <rPh sb="0" eb="1">
      <t>エ</t>
    </rPh>
    <rPh sb="4" eb="5">
      <t>テン</t>
    </rPh>
    <phoneticPr fontId="9"/>
  </si>
  <si>
    <t>＊D.P</t>
    <phoneticPr fontId="9"/>
  </si>
  <si>
    <t>得点①</t>
    <rPh sb="0" eb="2">
      <t>トクテン</t>
    </rPh>
    <phoneticPr fontId="9"/>
  </si>
  <si>
    <t>第   ２   演   技</t>
    <rPh sb="0" eb="1">
      <t>ダイ</t>
    </rPh>
    <rPh sb="8" eb="9">
      <t>ヒロシ</t>
    </rPh>
    <rPh sb="12" eb="13">
      <t>ワザ</t>
    </rPh>
    <phoneticPr fontId="9"/>
  </si>
  <si>
    <t>合計</t>
    <rPh sb="0" eb="2">
      <t>ゴウケイ</t>
    </rPh>
    <phoneticPr fontId="9"/>
  </si>
  <si>
    <t>得点②</t>
    <rPh sb="0" eb="2">
      <t>トクテン</t>
    </rPh>
    <phoneticPr fontId="9"/>
  </si>
  <si>
    <t>得点計　　①＋②</t>
    <rPh sb="0" eb="2">
      <t>トクテン</t>
    </rPh>
    <rPh sb="2" eb="3">
      <t>ケイ</t>
    </rPh>
    <phoneticPr fontId="9"/>
  </si>
  <si>
    <t>順　位</t>
    <rPh sb="0" eb="1">
      <t>ジュン</t>
    </rPh>
    <rPh sb="2" eb="3">
      <t>クライ</t>
    </rPh>
    <phoneticPr fontId="9"/>
  </si>
  <si>
    <r>
      <t>第</t>
    </r>
    <r>
      <rPr>
        <sz val="26"/>
        <rFont val="ＭＳ Ｐゴシック"/>
        <family val="3"/>
        <charset val="128"/>
      </rPr>
      <t>4</t>
    </r>
    <r>
      <rPr>
        <sz val="26"/>
        <rFont val="ＤＦＰ極太丸ゴシック体"/>
        <family val="3"/>
        <charset val="128"/>
      </rPr>
      <t>回　ツムラ杯スペシャルトランポリン交流大会 競技カード</t>
    </r>
    <rPh sb="24" eb="26">
      <t>キョウギ</t>
    </rPh>
    <phoneticPr fontId="9"/>
  </si>
  <si>
    <t>演技発表の部</t>
    <rPh sb="0" eb="2">
      <t>エンギ</t>
    </rPh>
    <rPh sb="2" eb="4">
      <t>ハッピョウ</t>
    </rPh>
    <rPh sb="5" eb="6">
      <t>ブ</t>
    </rPh>
    <phoneticPr fontId="2"/>
  </si>
  <si>
    <t>男</t>
    <rPh sb="0" eb="1">
      <t>オトコ</t>
    </rPh>
    <phoneticPr fontId="2"/>
  </si>
  <si>
    <t>ふりがな
団　体　名</t>
    <rPh sb="5" eb="6">
      <t>ダン</t>
    </rPh>
    <rPh sb="7" eb="8">
      <t>カラダ</t>
    </rPh>
    <rPh sb="9" eb="10">
      <t>メイ</t>
    </rPh>
    <phoneticPr fontId="2"/>
  </si>
  <si>
    <t>小学生Ａクラス男子</t>
    <rPh sb="0" eb="3">
      <t>ショウガクセイ</t>
    </rPh>
    <rPh sb="7" eb="9">
      <t>ダンシ</t>
    </rPh>
    <phoneticPr fontId="2"/>
  </si>
  <si>
    <t>女</t>
    <rPh sb="0" eb="1">
      <t>オンナ</t>
    </rPh>
    <phoneticPr fontId="2"/>
  </si>
  <si>
    <t>小学生Ａクラス女子</t>
    <rPh sb="0" eb="3">
      <t>ショウガクセイ</t>
    </rPh>
    <rPh sb="7" eb="8">
      <t>オンナ</t>
    </rPh>
    <phoneticPr fontId="2"/>
  </si>
  <si>
    <t>ふりがな
代表者氏名</t>
    <rPh sb="5" eb="8">
      <t>ダイヒョウシャ</t>
    </rPh>
    <rPh sb="8" eb="10">
      <t>シメイ</t>
    </rPh>
    <phoneticPr fontId="2"/>
  </si>
  <si>
    <t>小学生Ｂクラス男子</t>
    <rPh sb="0" eb="3">
      <t>ショウガクセイ</t>
    </rPh>
    <rPh sb="7" eb="9">
      <t>ダンシ</t>
    </rPh>
    <phoneticPr fontId="2"/>
  </si>
  <si>
    <t>小学生Ｂクラス女子</t>
    <rPh sb="0" eb="3">
      <t>ショウガクセイ</t>
    </rPh>
    <rPh sb="7" eb="8">
      <t>オンナ</t>
    </rPh>
    <phoneticPr fontId="2"/>
  </si>
  <si>
    <t>住所・連絡先
ＴＥＬ・ＦＡＸ</t>
    <rPh sb="0" eb="2">
      <t>ジュウショ</t>
    </rPh>
    <rPh sb="3" eb="6">
      <t>レンラクサキ</t>
    </rPh>
    <phoneticPr fontId="2"/>
  </si>
  <si>
    <t>〒</t>
    <phoneticPr fontId="2"/>
  </si>
  <si>
    <t>中高生Ａクラス男子</t>
    <rPh sb="0" eb="3">
      <t>チュウコウセイ</t>
    </rPh>
    <rPh sb="7" eb="9">
      <t>ダンシ</t>
    </rPh>
    <phoneticPr fontId="2"/>
  </si>
  <si>
    <t>中高生Ａクラス女子</t>
    <rPh sb="0" eb="3">
      <t>チュウコウセイ</t>
    </rPh>
    <rPh sb="7" eb="8">
      <t>オンナ</t>
    </rPh>
    <phoneticPr fontId="2"/>
  </si>
  <si>
    <t>ＴＥＬ</t>
    <phoneticPr fontId="2"/>
  </si>
  <si>
    <t>ＦＡＸ</t>
    <phoneticPr fontId="2"/>
  </si>
  <si>
    <t>中高生Ｂクラス男子</t>
    <rPh sb="0" eb="3">
      <t>チュウコウセイ</t>
    </rPh>
    <rPh sb="7" eb="9">
      <t>ダンシ</t>
    </rPh>
    <phoneticPr fontId="2"/>
  </si>
  <si>
    <t>ｅ－ｍａｉｌ</t>
    <phoneticPr fontId="2"/>
  </si>
  <si>
    <t>中高生Ｂクラス女子</t>
    <rPh sb="0" eb="3">
      <t>チュウコウセイ</t>
    </rPh>
    <rPh sb="7" eb="8">
      <t>オンナ</t>
    </rPh>
    <phoneticPr fontId="2"/>
  </si>
  <si>
    <t>一般Ａクラス男子</t>
    <rPh sb="0" eb="2">
      <t>イッパン</t>
    </rPh>
    <rPh sb="6" eb="8">
      <t>ダンシ</t>
    </rPh>
    <phoneticPr fontId="2"/>
  </si>
  <si>
    <t>性別</t>
    <rPh sb="0" eb="2">
      <t>セイベツ</t>
    </rPh>
    <phoneticPr fontId="2"/>
  </si>
  <si>
    <t>一般Ａクラス女子</t>
    <rPh sb="0" eb="2">
      <t>イッパン</t>
    </rPh>
    <rPh sb="6" eb="7">
      <t>オンナ</t>
    </rPh>
    <phoneticPr fontId="2"/>
  </si>
  <si>
    <t>一般Ｂクラス男子</t>
    <rPh sb="0" eb="2">
      <t>イッパン</t>
    </rPh>
    <rPh sb="6" eb="8">
      <t>ダンシ</t>
    </rPh>
    <phoneticPr fontId="2"/>
  </si>
  <si>
    <t>一般Ｂクラス女子</t>
    <rPh sb="0" eb="2">
      <t>イッパン</t>
    </rPh>
    <rPh sb="6" eb="7">
      <t>オンナ</t>
    </rPh>
    <phoneticPr fontId="2"/>
  </si>
  <si>
    <t>申込先</t>
    <rPh sb="0" eb="3">
      <t>モウシコミサキ</t>
    </rPh>
    <phoneticPr fontId="2"/>
  </si>
  <si>
    <t>kgwkta@yahoo.co.jp</t>
    <phoneticPr fontId="2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</si>
  <si>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2"/>
  </si>
  <si>
    <t>大会参加料</t>
    <rPh sb="0" eb="2">
      <t>タイカイ</t>
    </rPh>
    <rPh sb="2" eb="5">
      <t>サンカリョウ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</si>
  <si>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</si>
  <si>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</si>
  <si>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合計人数</t>
    <rPh sb="0" eb="2">
      <t>ゴウケイ</t>
    </rPh>
    <rPh sb="2" eb="4">
      <t>ニンズウ</t>
    </rPh>
    <phoneticPr fontId="2"/>
  </si>
  <si>
    <t>金額</t>
    <rPh sb="0" eb="2">
      <t>キンガク</t>
    </rPh>
    <phoneticPr fontId="2"/>
  </si>
  <si>
    <t>小学生Ａクラス</t>
    <rPh sb="0" eb="3">
      <t>ショウガクセイ</t>
    </rPh>
    <phoneticPr fontId="2"/>
  </si>
  <si>
    <t>小学生Ｂクラス</t>
    <rPh sb="0" eb="3">
      <t>ショウガクセイ</t>
    </rPh>
    <phoneticPr fontId="2"/>
  </si>
  <si>
    <t>中高生Ａクラス</t>
    <rPh sb="0" eb="3">
      <t>チュウコウセイ</t>
    </rPh>
    <phoneticPr fontId="2"/>
  </si>
  <si>
    <t>一般Ａクラス</t>
    <rPh sb="0" eb="2">
      <t>イッパン</t>
    </rPh>
    <phoneticPr fontId="2"/>
  </si>
  <si>
    <t>一般Ｂクラス</t>
    <rPh sb="0" eb="2">
      <t>イッパン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</si>
  <si>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</si>
  <si>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2"/>
  </si>
  <si>
    <t>※　振り込み合計金額は、間違いのないよう確認してください。</t>
    <phoneticPr fontId="2"/>
  </si>
  <si>
    <t>※　振り込み名義人は団体名を使用してください。</t>
    <phoneticPr fontId="2"/>
  </si>
  <si>
    <t>※　振込金総括表はコピーして保管しておいてください。</t>
    <phoneticPr fontId="2"/>
  </si>
  <si>
    <t>※　この表は下記までメールをしてください。</t>
    <rPh sb="4" eb="5">
      <t>ヒョウ</t>
    </rPh>
    <rPh sb="6" eb="8">
      <t>カキ</t>
    </rPh>
    <phoneticPr fontId="2"/>
  </si>
  <si>
    <t>第4回　ツムラ杯スペシャルトランポリン交流大会　参加申込書</t>
    <rPh sb="0" eb="1">
      <t>ダイ</t>
    </rPh>
    <rPh sb="2" eb="3">
      <t>カイ</t>
    </rPh>
    <rPh sb="19" eb="21">
      <t>コウリュウ</t>
    </rPh>
    <rPh sb="24" eb="26">
      <t>サンカ</t>
    </rPh>
    <rPh sb="26" eb="29">
      <t>モウシコミショ</t>
    </rPh>
    <phoneticPr fontId="2"/>
  </si>
  <si>
    <t>第4回　ツムラ杯スペシャルトランポリン交流大会　振込金総括表</t>
    <rPh sb="0" eb="1">
      <t>ダイ</t>
    </rPh>
    <rPh sb="2" eb="3">
      <t>カイ</t>
    </rPh>
    <rPh sb="19" eb="21">
      <t>コウリュウ</t>
    </rPh>
    <rPh sb="24" eb="27">
      <t>フリコミキン</t>
    </rPh>
    <rPh sb="27" eb="29">
      <t>ソウカツ</t>
    </rPh>
    <rPh sb="29" eb="30">
      <t>ヒョウ</t>
    </rPh>
    <phoneticPr fontId="2"/>
  </si>
  <si>
    <t>E1</t>
    <phoneticPr fontId="9"/>
  </si>
  <si>
    <t>E2</t>
    <phoneticPr fontId="9"/>
  </si>
  <si>
    <t>E3</t>
    <phoneticPr fontId="9"/>
  </si>
  <si>
    <t>E4</t>
    <phoneticPr fontId="9"/>
  </si>
  <si>
    <t>H1</t>
    <phoneticPr fontId="9"/>
  </si>
  <si>
    <t>H2</t>
    <phoneticPr fontId="9"/>
  </si>
  <si>
    <t>T</t>
    <phoneticPr fontId="2"/>
  </si>
  <si>
    <t>P</t>
    <phoneticPr fontId="2"/>
  </si>
  <si>
    <t>　　難度審判員　署名　　　　　　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</si>
</sst>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6" fillId="0" borderId="0" xfId="1">
      <alignment vertical="center"/>
    </xf>
    <xf numFmtId="0" fontId="6" fillId="0" borderId="0" xfId="1" applyAlignment="1">
      <alignment horizontal="center" vertical="center"/>
    </xf>
    <xf numFmtId="0" fontId="6" fillId="0" borderId="0" xfId="1" applyBorder="1">
      <alignment vertical="center"/>
    </xf>
    <xf numFmtId="0" fontId="6" fillId="0" borderId="17" xfId="1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" fillId="0" borderId="15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3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21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66" xfId="0" applyBorder="1" applyAlignment="1">
      <alignment vertical="center" wrapText="1"/>
    </xf>
    <xf numFmtId="0" fontId="15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25" xfId="2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top" textRotation="255" wrapText="1"/>
    </xf>
    <xf numFmtId="0" fontId="5" fillId="0" borderId="14" xfId="0" applyFont="1" applyBorder="1" applyAlignment="1">
      <alignment horizontal="center" vertical="top" textRotation="255" wrapText="1"/>
    </xf>
    <xf numFmtId="0" fontId="4" fillId="0" borderId="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5" fontId="0" fillId="0" borderId="60" xfId="0" applyNumberFormat="1" applyBorder="1" applyAlignment="1">
      <alignment horizontal="right" vertical="center" shrinkToFit="1"/>
    </xf>
    <xf numFmtId="5" fontId="0" fillId="0" borderId="28" xfId="0" applyNumberFormat="1" applyBorder="1" applyAlignment="1">
      <alignment horizontal="righ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5" fontId="0" fillId="0" borderId="16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" fontId="4" fillId="0" borderId="9" xfId="0" applyNumberFormat="1" applyFont="1" applyBorder="1" applyAlignment="1">
      <alignment horizontal="right" vertical="center"/>
    </xf>
    <xf numFmtId="5" fontId="4" fillId="0" borderId="6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7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5" fontId="0" fillId="0" borderId="64" xfId="0" applyNumberFormat="1" applyBorder="1" applyAlignment="1">
      <alignment horizontal="right" vertical="center" shrinkToFit="1"/>
    </xf>
    <xf numFmtId="5" fontId="0" fillId="0" borderId="22" xfId="0" applyNumberFormat="1" applyBorder="1" applyAlignment="1">
      <alignment horizontal="right" vertical="center" shrinkToFit="1"/>
    </xf>
    <xf numFmtId="0" fontId="0" fillId="0" borderId="59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63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5" fontId="0" fillId="0" borderId="15" xfId="0" applyNumberFormat="1" applyBorder="1" applyAlignment="1">
      <alignment horizontal="right" vertical="center" shrinkToFit="1"/>
    </xf>
    <xf numFmtId="5" fontId="0" fillId="0" borderId="11" xfId="0" applyNumberFormat="1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33" xfId="1" applyBorder="1" applyAlignment="1">
      <alignment horizontal="center" vertical="center"/>
    </xf>
    <xf numFmtId="0" fontId="6" fillId="0" borderId="19" xfId="1" applyBorder="1" applyAlignment="1">
      <alignment horizontal="center" vertical="center"/>
    </xf>
    <xf numFmtId="0" fontId="6" fillId="0" borderId="34" xfId="1" applyBorder="1" applyAlignment="1">
      <alignment horizontal="center" vertical="center"/>
    </xf>
    <xf numFmtId="0" fontId="6" fillId="0" borderId="35" xfId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8" fillId="0" borderId="0" xfId="1" applyFont="1" applyFill="1" applyAlignment="1">
      <alignment horizontal="center" vertical="center" shrinkToFit="1"/>
    </xf>
    <xf numFmtId="0" fontId="6" fillId="0" borderId="15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31" xfId="1" applyBorder="1" applyAlignment="1">
      <alignment horizontal="center" vertical="center" wrapText="1" shrinkToFit="1"/>
    </xf>
    <xf numFmtId="0" fontId="6" fillId="0" borderId="32" xfId="1" applyBorder="1" applyAlignment="1">
      <alignment horizontal="center" vertical="center" shrinkToFit="1"/>
    </xf>
    <xf numFmtId="0" fontId="6" fillId="0" borderId="31" xfId="1" applyBorder="1" applyAlignment="1">
      <alignment horizontal="center" vertical="center"/>
    </xf>
    <xf numFmtId="0" fontId="6" fillId="0" borderId="26" xfId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6" fillId="0" borderId="27" xfId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00000000-0005-0000-0000-000003000000}"/>
    <cellStyle name="標準 3" xfId="3" xr:uid="{B703B2E2-D576-4344-9C43-EE4A88729D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gwkta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ACB7-D1A3-4295-A21C-7CD09AA3D145}">
  <dimension ref="A1:O38"/>
  <sheetViews>
    <sheetView tabSelected="1"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15" customWidth="1"/>
    <col min="6" max="6" width="13.75" style="15" customWidth="1"/>
    <col min="7" max="7" width="13.75" style="1" customWidth="1"/>
    <col min="8" max="8" width="9" style="1" customWidth="1"/>
    <col min="9" max="9" width="14.5" customWidth="1"/>
    <col min="10" max="15" width="14.5" hidden="1" customWidth="1"/>
    <col min="16" max="16" width="14.5" customWidth="1"/>
  </cols>
  <sheetData>
    <row r="1" spans="1:15" ht="27" customHeight="1">
      <c r="A1" s="76" t="s">
        <v>72</v>
      </c>
      <c r="B1" s="77"/>
      <c r="C1" s="77"/>
      <c r="D1" s="77"/>
      <c r="E1" s="77"/>
      <c r="F1" s="77"/>
      <c r="G1" s="77"/>
      <c r="H1" s="77"/>
    </row>
    <row r="2" spans="1:15" ht="12.75" customHeight="1" thickBot="1">
      <c r="A2" s="16"/>
      <c r="B2" s="17"/>
      <c r="C2" s="17"/>
      <c r="D2" s="17"/>
      <c r="E2" s="17"/>
      <c r="F2" s="17"/>
      <c r="G2" s="17"/>
      <c r="H2" s="17"/>
      <c r="J2" t="s">
        <v>30</v>
      </c>
      <c r="K2" t="s">
        <v>31</v>
      </c>
    </row>
    <row r="3" spans="1:15" ht="18.75" customHeight="1">
      <c r="A3" s="78" t="s">
        <v>32</v>
      </c>
      <c r="B3" s="79"/>
      <c r="C3" s="82"/>
      <c r="D3" s="82"/>
      <c r="E3" s="82"/>
      <c r="F3" s="82"/>
      <c r="G3" s="82"/>
      <c r="H3" s="83"/>
      <c r="J3" t="s">
        <v>33</v>
      </c>
      <c r="K3" t="s">
        <v>34</v>
      </c>
    </row>
    <row r="4" spans="1:15" ht="30" customHeight="1">
      <c r="A4" s="80"/>
      <c r="B4" s="81"/>
      <c r="C4" s="84"/>
      <c r="D4" s="84"/>
      <c r="E4" s="84"/>
      <c r="F4" s="84"/>
      <c r="G4" s="84"/>
      <c r="H4" s="85"/>
      <c r="J4" t="s">
        <v>35</v>
      </c>
    </row>
    <row r="5" spans="1:15" ht="18.75" customHeight="1">
      <c r="A5" s="86" t="s">
        <v>36</v>
      </c>
      <c r="B5" s="81"/>
      <c r="C5" s="87"/>
      <c r="D5" s="87"/>
      <c r="E5" s="87"/>
      <c r="F5" s="87"/>
      <c r="G5" s="87"/>
      <c r="H5" s="88"/>
      <c r="J5" t="s">
        <v>37</v>
      </c>
    </row>
    <row r="6" spans="1:15" ht="30" customHeight="1">
      <c r="A6" s="80"/>
      <c r="B6" s="81"/>
      <c r="C6" s="84"/>
      <c r="D6" s="84"/>
      <c r="E6" s="84"/>
      <c r="F6" s="84"/>
      <c r="G6" s="84"/>
      <c r="H6" s="85"/>
      <c r="J6" t="s">
        <v>38</v>
      </c>
    </row>
    <row r="7" spans="1:15" ht="18.75" customHeight="1">
      <c r="A7" s="86" t="s">
        <v>39</v>
      </c>
      <c r="B7" s="81"/>
      <c r="C7" s="27" t="s">
        <v>40</v>
      </c>
      <c r="D7" s="92"/>
      <c r="E7" s="92"/>
      <c r="F7" s="92"/>
      <c r="G7" s="92"/>
      <c r="H7" s="93"/>
      <c r="J7" t="s">
        <v>41</v>
      </c>
    </row>
    <row r="8" spans="1:15" ht="30" customHeight="1">
      <c r="A8" s="86"/>
      <c r="B8" s="81"/>
      <c r="C8" s="94"/>
      <c r="D8" s="92"/>
      <c r="E8" s="92"/>
      <c r="F8" s="92"/>
      <c r="G8" s="92"/>
      <c r="H8" s="93"/>
      <c r="J8" t="s">
        <v>42</v>
      </c>
    </row>
    <row r="9" spans="1:15" ht="30" customHeight="1">
      <c r="A9" s="80"/>
      <c r="B9" s="81"/>
      <c r="C9" s="28" t="s">
        <v>43</v>
      </c>
      <c r="D9" s="95"/>
      <c r="E9" s="95"/>
      <c r="F9" s="28" t="s">
        <v>44</v>
      </c>
      <c r="G9" s="95"/>
      <c r="H9" s="96"/>
      <c r="J9" t="s">
        <v>45</v>
      </c>
    </row>
    <row r="10" spans="1:15" ht="30" customHeight="1" thickBot="1">
      <c r="A10" s="97" t="s">
        <v>46</v>
      </c>
      <c r="B10" s="98"/>
      <c r="C10" s="99"/>
      <c r="D10" s="99"/>
      <c r="E10" s="99"/>
      <c r="F10" s="99"/>
      <c r="G10" s="99"/>
      <c r="H10" s="100"/>
      <c r="J10" t="s">
        <v>47</v>
      </c>
    </row>
    <row r="11" spans="1:15" ht="14.25" thickBot="1">
      <c r="J11" t="s">
        <v>48</v>
      </c>
    </row>
    <row r="12" spans="1:15" s="14" customFormat="1" ht="21.75" customHeight="1" thickBot="1">
      <c r="A12" s="3" t="s">
        <v>5</v>
      </c>
      <c r="B12" s="20" t="s">
        <v>4</v>
      </c>
      <c r="C12" s="20" t="s">
        <v>49</v>
      </c>
      <c r="D12" s="89" t="s">
        <v>1</v>
      </c>
      <c r="E12" s="89"/>
      <c r="F12" s="89" t="s">
        <v>3</v>
      </c>
      <c r="G12" s="89"/>
      <c r="H12" s="21" t="s">
        <v>0</v>
      </c>
      <c r="J12" t="s">
        <v>50</v>
      </c>
      <c r="L12" s="14" t="s">
        <v>4</v>
      </c>
      <c r="M12" s="14" t="s">
        <v>1</v>
      </c>
      <c r="N12" s="14" t="s">
        <v>3</v>
      </c>
      <c r="O12" s="14" t="s">
        <v>2</v>
      </c>
    </row>
    <row r="13" spans="1:15" ht="21.75" customHeight="1">
      <c r="A13" s="29">
        <v>1</v>
      </c>
      <c r="B13" s="22"/>
      <c r="C13" s="22"/>
      <c r="D13" s="30"/>
      <c r="E13" s="31"/>
      <c r="F13" s="32"/>
      <c r="G13" s="33"/>
      <c r="H13" s="34"/>
      <c r="J13" t="s">
        <v>51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35">
        <v>2</v>
      </c>
      <c r="B14" s="24"/>
      <c r="C14" s="24"/>
      <c r="D14" s="36"/>
      <c r="E14" s="37"/>
      <c r="F14" s="38"/>
      <c r="G14" s="39"/>
      <c r="H14" s="40"/>
      <c r="J14" t="s">
        <v>52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35">
        <v>3</v>
      </c>
      <c r="B15" s="24"/>
      <c r="C15" s="24"/>
      <c r="D15" s="36"/>
      <c r="E15" s="37"/>
      <c r="F15" s="38"/>
      <c r="G15" s="39"/>
      <c r="H15" s="40"/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35">
        <v>4</v>
      </c>
      <c r="B16" s="24"/>
      <c r="C16" s="24"/>
      <c r="D16" s="36"/>
      <c r="E16" s="37"/>
      <c r="F16" s="38"/>
      <c r="G16" s="39"/>
      <c r="H16" s="40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35">
        <v>5</v>
      </c>
      <c r="B17" s="24"/>
      <c r="C17" s="24"/>
      <c r="D17" s="36"/>
      <c r="E17" s="37"/>
      <c r="F17" s="38"/>
      <c r="G17" s="39"/>
      <c r="H17" s="40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35">
        <v>6</v>
      </c>
      <c r="B18" s="24"/>
      <c r="C18" s="24"/>
      <c r="D18" s="36"/>
      <c r="E18" s="37"/>
      <c r="F18" s="38"/>
      <c r="G18" s="39"/>
      <c r="H18" s="40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35">
        <v>7</v>
      </c>
      <c r="B19" s="24"/>
      <c r="C19" s="24"/>
      <c r="D19" s="36"/>
      <c r="E19" s="37"/>
      <c r="F19" s="38"/>
      <c r="G19" s="39"/>
      <c r="H19" s="40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35">
        <v>8</v>
      </c>
      <c r="B20" s="24"/>
      <c r="C20" s="24"/>
      <c r="D20" s="36"/>
      <c r="E20" s="37"/>
      <c r="F20" s="38"/>
      <c r="G20" s="39"/>
      <c r="H20" s="40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35">
        <v>9</v>
      </c>
      <c r="B21" s="24"/>
      <c r="C21" s="24"/>
      <c r="D21" s="36"/>
      <c r="E21" s="37"/>
      <c r="F21" s="38"/>
      <c r="G21" s="39"/>
      <c r="H21" s="40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35">
        <v>10</v>
      </c>
      <c r="B22" s="24"/>
      <c r="C22" s="24"/>
      <c r="D22" s="36"/>
      <c r="E22" s="37"/>
      <c r="F22" s="38"/>
      <c r="G22" s="39"/>
      <c r="H22" s="40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35">
        <v>11</v>
      </c>
      <c r="B23" s="24"/>
      <c r="C23" s="24"/>
      <c r="D23" s="36"/>
      <c r="E23" s="37"/>
      <c r="F23" s="38"/>
      <c r="G23" s="39"/>
      <c r="H23" s="40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35">
        <v>12</v>
      </c>
      <c r="B24" s="24"/>
      <c r="C24" s="24"/>
      <c r="D24" s="36"/>
      <c r="E24" s="37"/>
      <c r="F24" s="38"/>
      <c r="G24" s="39"/>
      <c r="H24" s="40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35">
        <v>13</v>
      </c>
      <c r="B25" s="24"/>
      <c r="C25" s="24"/>
      <c r="D25" s="36"/>
      <c r="E25" s="37"/>
      <c r="F25" s="38"/>
      <c r="G25" s="39"/>
      <c r="H25" s="40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35">
        <v>14</v>
      </c>
      <c r="B26" s="24"/>
      <c r="C26" s="24"/>
      <c r="D26" s="36"/>
      <c r="E26" s="37"/>
      <c r="F26" s="38"/>
      <c r="G26" s="39"/>
      <c r="H26" s="40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35">
        <v>15</v>
      </c>
      <c r="B27" s="24"/>
      <c r="C27" s="24"/>
      <c r="D27" s="36"/>
      <c r="E27" s="37"/>
      <c r="F27" s="38"/>
      <c r="G27" s="39"/>
      <c r="H27" s="40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35">
        <v>16</v>
      </c>
      <c r="B28" s="24"/>
      <c r="C28" s="24"/>
      <c r="D28" s="36"/>
      <c r="E28" s="37"/>
      <c r="F28" s="38"/>
      <c r="G28" s="39"/>
      <c r="H28" s="40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35">
        <v>17</v>
      </c>
      <c r="B29" s="24"/>
      <c r="C29" s="24"/>
      <c r="D29" s="36"/>
      <c r="E29" s="37"/>
      <c r="F29" s="38"/>
      <c r="G29" s="39"/>
      <c r="H29" s="40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35">
        <v>18</v>
      </c>
      <c r="B30" s="24"/>
      <c r="C30" s="24"/>
      <c r="D30" s="36"/>
      <c r="E30" s="37"/>
      <c r="F30" s="38"/>
      <c r="G30" s="39"/>
      <c r="H30" s="40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35">
        <v>19</v>
      </c>
      <c r="B31" s="24"/>
      <c r="C31" s="24"/>
      <c r="D31" s="36"/>
      <c r="E31" s="37"/>
      <c r="F31" s="38"/>
      <c r="G31" s="39"/>
      <c r="H31" s="40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35">
        <v>20</v>
      </c>
      <c r="B32" s="24"/>
      <c r="C32" s="24"/>
      <c r="D32" s="36"/>
      <c r="E32" s="37"/>
      <c r="F32" s="38"/>
      <c r="G32" s="39"/>
      <c r="H32" s="40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35">
        <v>21</v>
      </c>
      <c r="B33" s="24"/>
      <c r="C33" s="24"/>
      <c r="D33" s="36"/>
      <c r="E33" s="37"/>
      <c r="F33" s="38"/>
      <c r="G33" s="39"/>
      <c r="H33" s="40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35">
        <v>22</v>
      </c>
      <c r="B34" s="24"/>
      <c r="C34" s="24"/>
      <c r="D34" s="36"/>
      <c r="E34" s="37"/>
      <c r="F34" s="38"/>
      <c r="G34" s="39"/>
      <c r="H34" s="40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35">
        <v>23</v>
      </c>
      <c r="B35" s="24"/>
      <c r="C35" s="24"/>
      <c r="D35" s="36"/>
      <c r="E35" s="37"/>
      <c r="F35" s="38"/>
      <c r="G35" s="39"/>
      <c r="H35" s="40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35">
        <v>24</v>
      </c>
      <c r="B36" s="24"/>
      <c r="C36" s="24"/>
      <c r="D36" s="36"/>
      <c r="E36" s="37"/>
      <c r="F36" s="38"/>
      <c r="G36" s="39"/>
      <c r="H36" s="40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41">
        <v>25</v>
      </c>
      <c r="B37" s="23"/>
      <c r="C37" s="23"/>
      <c r="D37" s="42"/>
      <c r="E37" s="43"/>
      <c r="F37" s="44"/>
      <c r="G37" s="45"/>
      <c r="H37" s="46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2" t="s">
        <v>53</v>
      </c>
      <c r="E38" s="90" t="s">
        <v>54</v>
      </c>
      <c r="F38" s="91"/>
      <c r="G38" s="91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2"/>
  <dataValidations count="2">
    <dataValidation type="list" allowBlank="1" showInputMessage="1" showErrorMessage="1" sqref="C13:C37" xr:uid="{F0B5CA91-1324-4BEA-9444-5ED09B66420B}">
      <formula1>$K$2:$K$3</formula1>
    </dataValidation>
    <dataValidation type="list" allowBlank="1" showInputMessage="1" showErrorMessage="1" sqref="B13:B37" xr:uid="{F26A8958-0398-419F-B835-435F414F769F}">
      <formula1>$J$2:$J$14</formula1>
    </dataValidation>
  </dataValidations>
  <hyperlinks>
    <hyperlink ref="E38" r:id="rId1" xr:uid="{82B0685E-587F-4ADE-8A0C-5F97A4CBBBB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C5614-0BD7-4C2D-9540-90AD4A2603D6}">
  <dimension ref="A1:J28"/>
  <sheetViews>
    <sheetView zoomScaleNormal="100" workbookViewId="0">
      <selection sqref="A1:H1"/>
    </sheetView>
  </sheetViews>
  <sheetFormatPr defaultRowHeight="13.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10" ht="29.25" customHeight="1">
      <c r="A1" s="76" t="s">
        <v>73</v>
      </c>
      <c r="B1" s="77"/>
      <c r="C1" s="77"/>
      <c r="D1" s="77"/>
      <c r="E1" s="77"/>
      <c r="F1" s="77"/>
      <c r="G1" s="77"/>
      <c r="H1" s="77"/>
    </row>
    <row r="2" spans="1:10" ht="12.75" customHeight="1" thickBot="1">
      <c r="A2" s="16"/>
      <c r="B2" s="17"/>
      <c r="C2" s="17"/>
      <c r="D2" s="17"/>
      <c r="E2" s="17"/>
      <c r="F2" s="17"/>
      <c r="G2" s="17"/>
      <c r="H2" s="17"/>
    </row>
    <row r="3" spans="1:10" ht="18.75" customHeight="1">
      <c r="A3" s="78" t="s">
        <v>32</v>
      </c>
      <c r="B3" s="79"/>
      <c r="C3" s="82" t="str">
        <f>IF(申込用紙!C3="","",申込用紙!C3)</f>
        <v/>
      </c>
      <c r="D3" s="82"/>
      <c r="E3" s="82"/>
      <c r="F3" s="82"/>
      <c r="G3" s="82"/>
      <c r="H3" s="83"/>
      <c r="J3" s="101" t="s">
        <v>55</v>
      </c>
    </row>
    <row r="4" spans="1:10" ht="30" customHeight="1">
      <c r="A4" s="80"/>
      <c r="B4" s="81"/>
      <c r="C4" s="84" t="str">
        <f>IF(申込用紙!C4="","",申込用紙!C4)</f>
        <v/>
      </c>
      <c r="D4" s="84"/>
      <c r="E4" s="84"/>
      <c r="F4" s="84"/>
      <c r="G4" s="84"/>
      <c r="H4" s="85"/>
      <c r="J4" s="102"/>
    </row>
    <row r="5" spans="1:10" ht="18.75" customHeight="1">
      <c r="A5" s="86" t="s">
        <v>36</v>
      </c>
      <c r="B5" s="81"/>
      <c r="C5" s="87" t="str">
        <f>IF(申込用紙!C5="","",申込用紙!C5)</f>
        <v/>
      </c>
      <c r="D5" s="87"/>
      <c r="E5" s="87"/>
      <c r="F5" s="87"/>
      <c r="G5" s="87"/>
      <c r="H5" s="88"/>
      <c r="J5" s="102"/>
    </row>
    <row r="6" spans="1:10" ht="30" customHeight="1">
      <c r="A6" s="80"/>
      <c r="B6" s="81"/>
      <c r="C6" s="84" t="str">
        <f>IF(申込用紙!C6="","",申込用紙!C6)</f>
        <v/>
      </c>
      <c r="D6" s="84"/>
      <c r="E6" s="84"/>
      <c r="F6" s="84"/>
      <c r="G6" s="84"/>
      <c r="H6" s="85"/>
      <c r="J6" s="102"/>
    </row>
    <row r="7" spans="1:10" ht="18.75" customHeight="1">
      <c r="A7" s="86" t="s">
        <v>39</v>
      </c>
      <c r="B7" s="81"/>
      <c r="C7" s="27" t="s">
        <v>40</v>
      </c>
      <c r="D7" s="92" t="str">
        <f>IF(申込用紙!D7="","",申込用紙!D7)</f>
        <v/>
      </c>
      <c r="E7" s="92"/>
      <c r="F7" s="92"/>
      <c r="G7" s="92"/>
      <c r="H7" s="93"/>
      <c r="J7" s="102"/>
    </row>
    <row r="8" spans="1:10" ht="30" customHeight="1">
      <c r="A8" s="86"/>
      <c r="B8" s="81"/>
      <c r="C8" s="103" t="str">
        <f>IF(申込用紙!C8="","",申込用紙!C8)</f>
        <v/>
      </c>
      <c r="D8" s="104"/>
      <c r="E8" s="104"/>
      <c r="F8" s="104"/>
      <c r="G8" s="104"/>
      <c r="H8" s="105"/>
      <c r="J8" s="102"/>
    </row>
    <row r="9" spans="1:10" ht="30" customHeight="1">
      <c r="A9" s="80"/>
      <c r="B9" s="81"/>
      <c r="C9" s="28" t="s">
        <v>43</v>
      </c>
      <c r="D9" s="95" t="str">
        <f>IF(申込用紙!D9="","",申込用紙!D9)</f>
        <v/>
      </c>
      <c r="E9" s="95"/>
      <c r="F9" s="28" t="s">
        <v>44</v>
      </c>
      <c r="G9" s="95" t="str">
        <f>IF(申込用紙!G9="","",申込用紙!G9)</f>
        <v/>
      </c>
      <c r="H9" s="96"/>
      <c r="J9" s="102"/>
    </row>
    <row r="10" spans="1:10" ht="30" customHeight="1" thickBot="1">
      <c r="A10" s="97" t="s">
        <v>46</v>
      </c>
      <c r="B10" s="98"/>
      <c r="C10" s="106" t="str">
        <f>IF(申込用紙!C10="","",申込用紙!C10)</f>
        <v/>
      </c>
      <c r="D10" s="107"/>
      <c r="E10" s="107"/>
      <c r="F10" s="107"/>
      <c r="G10" s="107"/>
      <c r="H10" s="108"/>
      <c r="J10" s="102"/>
    </row>
    <row r="11" spans="1:10" ht="32.25" customHeight="1" thickBot="1"/>
    <row r="12" spans="1:10" ht="29.25" customHeight="1" thickBot="1">
      <c r="A12" s="129" t="s">
        <v>56</v>
      </c>
      <c r="B12" s="132" t="s">
        <v>4</v>
      </c>
      <c r="C12" s="89"/>
      <c r="D12" s="47" t="s">
        <v>57</v>
      </c>
      <c r="E12" s="20" t="s">
        <v>58</v>
      </c>
      <c r="F12" s="47" t="s">
        <v>59</v>
      </c>
      <c r="G12" s="132" t="s">
        <v>60</v>
      </c>
      <c r="H12" s="133"/>
    </row>
    <row r="13" spans="1:10" ht="30" customHeight="1">
      <c r="A13" s="130"/>
      <c r="B13" s="134" t="s">
        <v>30</v>
      </c>
      <c r="C13" s="135"/>
      <c r="D13" s="48"/>
      <c r="E13" s="49"/>
      <c r="F13" s="34">
        <f>+D13+E13</f>
        <v>0</v>
      </c>
      <c r="G13" s="136">
        <f>+F13*1500</f>
        <v>0</v>
      </c>
      <c r="H13" s="137"/>
    </row>
    <row r="14" spans="1:10" ht="30" customHeight="1">
      <c r="A14" s="130"/>
      <c r="B14" s="109" t="s">
        <v>61</v>
      </c>
      <c r="C14" s="110"/>
      <c r="D14" s="50"/>
      <c r="E14" s="4"/>
      <c r="F14" s="51">
        <f>+D14+E14</f>
        <v>0</v>
      </c>
      <c r="G14" s="111">
        <f t="shared" ref="G14:G19" si="0">+F14*2000</f>
        <v>0</v>
      </c>
      <c r="H14" s="112"/>
    </row>
    <row r="15" spans="1:10" ht="30" customHeight="1">
      <c r="A15" s="130"/>
      <c r="B15" s="113" t="s">
        <v>62</v>
      </c>
      <c r="C15" s="114"/>
      <c r="D15" s="52"/>
      <c r="E15" s="5"/>
      <c r="F15" s="40">
        <f>+D15+E15</f>
        <v>0</v>
      </c>
      <c r="G15" s="115">
        <f t="shared" si="0"/>
        <v>0</v>
      </c>
      <c r="H15" s="116"/>
    </row>
    <row r="16" spans="1:10" ht="30" customHeight="1">
      <c r="A16" s="130"/>
      <c r="B16" s="113" t="s">
        <v>63</v>
      </c>
      <c r="C16" s="114"/>
      <c r="D16" s="52"/>
      <c r="E16" s="5"/>
      <c r="F16" s="40">
        <f t="shared" ref="F16:F17" si="1">+D16+E16</f>
        <v>0</v>
      </c>
      <c r="G16" s="115">
        <f t="shared" si="0"/>
        <v>0</v>
      </c>
      <c r="H16" s="116"/>
    </row>
    <row r="17" spans="1:8" ht="30" customHeight="1">
      <c r="A17" s="130"/>
      <c r="B17" s="113" t="s">
        <v>6</v>
      </c>
      <c r="C17" s="114"/>
      <c r="D17" s="52"/>
      <c r="E17" s="5"/>
      <c r="F17" s="40">
        <f t="shared" si="1"/>
        <v>0</v>
      </c>
      <c r="G17" s="115">
        <f t="shared" si="0"/>
        <v>0</v>
      </c>
      <c r="H17" s="116"/>
    </row>
    <row r="18" spans="1:8" ht="30" customHeight="1">
      <c r="A18" s="130"/>
      <c r="B18" s="113" t="s">
        <v>64</v>
      </c>
      <c r="C18" s="114"/>
      <c r="D18" s="52"/>
      <c r="E18" s="5"/>
      <c r="F18" s="40">
        <f>+D18+E18</f>
        <v>0</v>
      </c>
      <c r="G18" s="115">
        <f t="shared" si="0"/>
        <v>0</v>
      </c>
      <c r="H18" s="116"/>
    </row>
    <row r="19" spans="1:8" ht="30" customHeight="1" thickBot="1">
      <c r="A19" s="131"/>
      <c r="B19" s="125" t="s">
        <v>65</v>
      </c>
      <c r="C19" s="126"/>
      <c r="D19" s="53"/>
      <c r="E19" s="54"/>
      <c r="F19" s="12">
        <f>+D19+E19</f>
        <v>0</v>
      </c>
      <c r="G19" s="127">
        <f t="shared" si="0"/>
        <v>0</v>
      </c>
      <c r="H19" s="128"/>
    </row>
    <row r="20" spans="1:8" ht="52.5" customHeight="1" thickBot="1">
      <c r="A20" s="117" t="s">
        <v>66</v>
      </c>
      <c r="B20" s="118"/>
      <c r="C20" s="119"/>
      <c r="D20" s="55">
        <f>SUM(D13:D19)</f>
        <v>0</v>
      </c>
      <c r="E20" s="56">
        <f>SUM(E13:E19)</f>
        <v>0</v>
      </c>
      <c r="F20" s="55">
        <f>+D20+E20</f>
        <v>0</v>
      </c>
      <c r="G20" s="120">
        <f>SUM(G13:H19)</f>
        <v>0</v>
      </c>
      <c r="H20" s="121"/>
    </row>
    <row r="21" spans="1:8" ht="21.75" customHeight="1"/>
    <row r="22" spans="1:8" ht="65.25" customHeight="1">
      <c r="B22" s="18" t="s">
        <v>7</v>
      </c>
      <c r="C22" s="122" t="s">
        <v>67</v>
      </c>
      <c r="D22" s="122"/>
      <c r="E22" s="122"/>
      <c r="F22" s="122"/>
      <c r="G22" s="122"/>
      <c r="H22" s="57"/>
    </row>
    <row r="23" spans="1:8" ht="17.25" customHeight="1">
      <c r="D23" s="6"/>
      <c r="E23" s="6"/>
      <c r="F23" s="6"/>
      <c r="G23" s="6"/>
      <c r="H23" s="6"/>
    </row>
    <row r="24" spans="1:8" ht="18" customHeight="1">
      <c r="B24" s="58" t="s">
        <v>68</v>
      </c>
    </row>
    <row r="25" spans="1:8" ht="18" customHeight="1">
      <c r="B25" s="58" t="s">
        <v>69</v>
      </c>
    </row>
    <row r="26" spans="1:8" ht="18" customHeight="1">
      <c r="B26" s="58" t="s">
        <v>70</v>
      </c>
    </row>
    <row r="27" spans="1:8" ht="18.75" customHeight="1">
      <c r="B27" s="58" t="s">
        <v>71</v>
      </c>
    </row>
    <row r="28" spans="1:8">
      <c r="C28" s="123" t="s">
        <v>54</v>
      </c>
      <c r="D28" s="124"/>
      <c r="E28" s="124"/>
      <c r="F28" s="124"/>
    </row>
  </sheetData>
  <sheetProtection sheet="1" objects="1" scenarios="1"/>
  <protectedRanges>
    <protectedRange sqref="D13:E19" name="範囲1"/>
  </protectedRanges>
  <mergeCells count="36">
    <mergeCell ref="A20:C20"/>
    <mergeCell ref="G20:H20"/>
    <mergeCell ref="C22:G22"/>
    <mergeCell ref="C28:F28"/>
    <mergeCell ref="B17:C17"/>
    <mergeCell ref="G17:H17"/>
    <mergeCell ref="B18:C18"/>
    <mergeCell ref="G18:H18"/>
    <mergeCell ref="B19:C19"/>
    <mergeCell ref="G19:H19"/>
    <mergeCell ref="A12:A19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A1:H1"/>
    <mergeCell ref="A3:B4"/>
    <mergeCell ref="C3:H3"/>
    <mergeCell ref="J3:J10"/>
    <mergeCell ref="C4:H4"/>
    <mergeCell ref="A5:B6"/>
    <mergeCell ref="C5:H5"/>
    <mergeCell ref="C6:H6"/>
    <mergeCell ref="A7:B9"/>
    <mergeCell ref="D7:H7"/>
    <mergeCell ref="C8:H8"/>
    <mergeCell ref="D9:E9"/>
    <mergeCell ref="G9:H9"/>
    <mergeCell ref="A10:B10"/>
    <mergeCell ref="C10:H10"/>
  </mergeCells>
  <phoneticPr fontId="2"/>
  <hyperlinks>
    <hyperlink ref="C28" r:id="rId1" xr:uid="{7B072DC6-4CE3-4247-9FE9-447459610A4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245B-C05F-49CA-82B4-36E09A4FA002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s="8" customFormat="1" ht="35.25" customHeight="1">
      <c r="A1" s="145" t="s">
        <v>29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7"/>
      <c r="M1" s="7"/>
    </row>
    <row r="2" spans="1:13" s="8" customFormat="1" ht="11.25" customHeight="1" thickBot="1">
      <c r="A2" s="9"/>
      <c r="B2" s="9"/>
      <c r="C2" s="9"/>
      <c r="D2" s="9"/>
      <c r="E2" s="9"/>
      <c r="F2" s="9"/>
      <c r="J2" s="9"/>
      <c r="K2" s="9"/>
    </row>
    <row r="3" spans="1:13" s="10" customFormat="1" ht="72.75" customHeight="1">
      <c r="A3" s="146" t="s">
        <v>8</v>
      </c>
      <c r="B3" s="147"/>
      <c r="C3" s="148" t="s">
        <v>9</v>
      </c>
      <c r="D3" s="149"/>
      <c r="E3" s="149"/>
      <c r="F3" s="25" t="s">
        <v>10</v>
      </c>
      <c r="G3" s="147" t="s">
        <v>11</v>
      </c>
      <c r="H3" s="147"/>
      <c r="I3" s="26" t="s">
        <v>12</v>
      </c>
      <c r="J3" s="150"/>
      <c r="K3" s="151"/>
    </row>
    <row r="4" spans="1:13" s="10" customFormat="1" ht="33" customHeight="1" thickBot="1">
      <c r="A4" s="140" t="s">
        <v>13</v>
      </c>
      <c r="B4" s="141"/>
      <c r="C4" s="142"/>
      <c r="D4" s="143"/>
      <c r="E4" s="143"/>
      <c r="F4" s="11" t="s">
        <v>14</v>
      </c>
      <c r="G4" s="142"/>
      <c r="H4" s="143"/>
      <c r="I4" s="143"/>
      <c r="J4" s="143"/>
      <c r="K4" s="160"/>
    </row>
    <row r="5" spans="1:13" ht="15" customHeight="1" thickBot="1">
      <c r="A5" s="14"/>
      <c r="B5" s="14"/>
      <c r="C5" s="14"/>
      <c r="D5" s="14"/>
      <c r="E5" s="14"/>
      <c r="F5" s="14"/>
      <c r="J5" s="14"/>
      <c r="K5" s="14"/>
    </row>
    <row r="6" spans="1:13" ht="22.5" customHeight="1" thickTop="1" thickBot="1">
      <c r="A6" s="161" t="s">
        <v>15</v>
      </c>
      <c r="B6" s="162"/>
      <c r="C6" s="162"/>
      <c r="D6" s="162"/>
      <c r="E6" s="162"/>
      <c r="F6" s="161"/>
      <c r="G6" s="161"/>
      <c r="H6" s="161"/>
      <c r="I6" s="161"/>
      <c r="J6" s="161"/>
      <c r="K6" s="161"/>
    </row>
    <row r="7" spans="1:13" ht="22.5" customHeight="1">
      <c r="A7" s="19"/>
      <c r="B7" s="59" t="s">
        <v>16</v>
      </c>
      <c r="C7" s="60" t="s">
        <v>17</v>
      </c>
      <c r="D7" s="60" t="s">
        <v>18</v>
      </c>
      <c r="E7" s="62" t="s">
        <v>19</v>
      </c>
      <c r="F7" s="138" t="s">
        <v>20</v>
      </c>
      <c r="G7" s="139"/>
      <c r="H7" s="139"/>
      <c r="I7" s="139"/>
      <c r="J7" s="139" t="s">
        <v>21</v>
      </c>
      <c r="K7" s="139"/>
    </row>
    <row r="8" spans="1:13" ht="22.5" customHeight="1">
      <c r="A8" s="19">
        <v>1</v>
      </c>
      <c r="B8" s="63"/>
      <c r="C8" s="18"/>
      <c r="D8" s="18"/>
      <c r="E8" s="64"/>
      <c r="F8" s="138"/>
      <c r="G8" s="139"/>
      <c r="H8" s="139"/>
      <c r="I8" s="139"/>
      <c r="J8" s="18" t="s">
        <v>74</v>
      </c>
      <c r="K8" s="18"/>
    </row>
    <row r="9" spans="1:13" ht="22.5" customHeight="1">
      <c r="A9" s="19">
        <v>2</v>
      </c>
      <c r="B9" s="63"/>
      <c r="C9" s="18"/>
      <c r="D9" s="18"/>
      <c r="E9" s="64"/>
      <c r="F9" s="138"/>
      <c r="G9" s="139"/>
      <c r="H9" s="139"/>
      <c r="I9" s="139"/>
      <c r="J9" s="18" t="s">
        <v>75</v>
      </c>
      <c r="K9" s="18"/>
    </row>
    <row r="10" spans="1:13" ht="22.5" customHeight="1">
      <c r="A10" s="19">
        <v>3</v>
      </c>
      <c r="B10" s="63"/>
      <c r="C10" s="18"/>
      <c r="D10" s="18"/>
      <c r="E10" s="64"/>
      <c r="F10" s="138"/>
      <c r="G10" s="139"/>
      <c r="H10" s="139"/>
      <c r="I10" s="139"/>
      <c r="J10" s="18" t="s">
        <v>76</v>
      </c>
      <c r="K10" s="18"/>
    </row>
    <row r="11" spans="1:13" ht="22.5" customHeight="1">
      <c r="A11" s="19">
        <v>4</v>
      </c>
      <c r="B11" s="63"/>
      <c r="C11" s="18"/>
      <c r="D11" s="18"/>
      <c r="E11" s="64"/>
      <c r="F11" s="138"/>
      <c r="G11" s="139"/>
      <c r="H11" s="139"/>
      <c r="I11" s="139"/>
      <c r="J11" s="18" t="s">
        <v>77</v>
      </c>
      <c r="K11" s="18"/>
    </row>
    <row r="12" spans="1:13" ht="22.5" customHeight="1">
      <c r="A12" s="19">
        <v>5</v>
      </c>
      <c r="B12" s="63"/>
      <c r="C12" s="18"/>
      <c r="D12" s="18"/>
      <c r="E12" s="64"/>
      <c r="F12" s="138"/>
      <c r="G12" s="139"/>
      <c r="H12" s="139"/>
      <c r="I12" s="139"/>
      <c r="J12" s="18" t="s">
        <v>78</v>
      </c>
      <c r="K12" s="18"/>
    </row>
    <row r="13" spans="1:13" ht="22.5" customHeight="1">
      <c r="A13" s="19">
        <v>6</v>
      </c>
      <c r="B13" s="63"/>
      <c r="C13" s="18"/>
      <c r="D13" s="18"/>
      <c r="E13" s="64"/>
      <c r="F13" s="138"/>
      <c r="G13" s="139"/>
      <c r="H13" s="139"/>
      <c r="I13" s="139"/>
      <c r="J13" s="18" t="s">
        <v>79</v>
      </c>
      <c r="K13" s="18"/>
    </row>
    <row r="14" spans="1:13" ht="22.5" customHeight="1">
      <c r="A14" s="19">
        <v>7</v>
      </c>
      <c r="B14" s="63"/>
      <c r="C14" s="18"/>
      <c r="D14" s="18"/>
      <c r="E14" s="64"/>
      <c r="F14" s="138"/>
      <c r="G14" s="139"/>
      <c r="H14" s="139"/>
      <c r="I14" s="139"/>
      <c r="J14" s="18" t="s">
        <v>80</v>
      </c>
      <c r="K14" s="13"/>
    </row>
    <row r="15" spans="1:13" ht="22.5" customHeight="1">
      <c r="A15" s="19">
        <v>8</v>
      </c>
      <c r="B15" s="63"/>
      <c r="C15" s="18"/>
      <c r="D15" s="18"/>
      <c r="E15" s="64"/>
      <c r="F15" s="138"/>
      <c r="G15" s="139"/>
      <c r="H15" s="139"/>
      <c r="I15" s="139"/>
      <c r="J15" s="18" t="s">
        <v>81</v>
      </c>
      <c r="K15" s="13"/>
    </row>
    <row r="16" spans="1:13" ht="22.5" customHeight="1">
      <c r="A16" s="19">
        <v>9</v>
      </c>
      <c r="B16" s="63"/>
      <c r="C16" s="18"/>
      <c r="D16" s="18"/>
      <c r="E16" s="64"/>
      <c r="F16" s="138"/>
      <c r="G16" s="139"/>
      <c r="H16" s="139"/>
      <c r="I16" s="139"/>
      <c r="J16" s="152"/>
      <c r="K16" s="153"/>
    </row>
    <row r="17" spans="1:11" ht="22.5" customHeight="1" thickBot="1">
      <c r="A17" s="19">
        <v>10</v>
      </c>
      <c r="B17" s="61"/>
      <c r="C17" s="65"/>
      <c r="D17" s="65"/>
      <c r="E17" s="66"/>
      <c r="F17" s="138"/>
      <c r="G17" s="139"/>
      <c r="H17" s="139"/>
      <c r="I17" s="139"/>
      <c r="J17" s="154"/>
      <c r="K17" s="155"/>
    </row>
    <row r="18" spans="1:11" ht="22.5" customHeight="1" thickBot="1">
      <c r="A18" s="14"/>
      <c r="B18" s="14"/>
      <c r="C18" s="14"/>
      <c r="D18" s="67" t="s">
        <v>22</v>
      </c>
      <c r="E18" s="68"/>
      <c r="F18" s="14"/>
      <c r="G18" s="69"/>
      <c r="J18" s="18" t="s">
        <v>23</v>
      </c>
      <c r="K18" s="18"/>
    </row>
    <row r="19" spans="1:11" ht="15" customHeight="1" thickBot="1">
      <c r="A19" s="14"/>
      <c r="B19" s="14"/>
      <c r="C19" s="14"/>
      <c r="D19" s="14"/>
      <c r="E19" s="14"/>
      <c r="F19" s="14"/>
      <c r="J19" s="14"/>
      <c r="K19" s="14"/>
    </row>
    <row r="20" spans="1:11" ht="22.5" customHeight="1" thickTop="1" thickBot="1">
      <c r="A20" s="156" t="s">
        <v>24</v>
      </c>
      <c r="B20" s="157"/>
      <c r="C20" s="157"/>
      <c r="D20" s="157"/>
      <c r="E20" s="157"/>
      <c r="F20" s="158"/>
      <c r="G20" s="158"/>
      <c r="H20" s="158"/>
      <c r="I20" s="158"/>
      <c r="J20" s="158"/>
      <c r="K20" s="159"/>
    </row>
    <row r="21" spans="1:11" ht="22.5" customHeight="1">
      <c r="A21" s="19"/>
      <c r="B21" s="59" t="s">
        <v>16</v>
      </c>
      <c r="C21" s="60" t="s">
        <v>17</v>
      </c>
      <c r="D21" s="60" t="s">
        <v>18</v>
      </c>
      <c r="E21" s="62" t="s">
        <v>19</v>
      </c>
      <c r="F21" s="138" t="s">
        <v>20</v>
      </c>
      <c r="G21" s="139"/>
      <c r="H21" s="139"/>
      <c r="I21" s="139"/>
      <c r="J21" s="139" t="s">
        <v>21</v>
      </c>
      <c r="K21" s="139"/>
    </row>
    <row r="22" spans="1:11" ht="22.5" customHeight="1">
      <c r="A22" s="19">
        <v>1</v>
      </c>
      <c r="B22" s="70"/>
      <c r="C22" s="13"/>
      <c r="D22" s="18"/>
      <c r="E22" s="64"/>
      <c r="F22" s="138"/>
      <c r="G22" s="139"/>
      <c r="H22" s="139"/>
      <c r="I22" s="139"/>
      <c r="J22" s="18" t="s">
        <v>74</v>
      </c>
      <c r="K22" s="18"/>
    </row>
    <row r="23" spans="1:11" ht="22.5" customHeight="1">
      <c r="A23" s="19">
        <v>2</v>
      </c>
      <c r="B23" s="70"/>
      <c r="C23" s="13"/>
      <c r="D23" s="18"/>
      <c r="E23" s="64"/>
      <c r="F23" s="138"/>
      <c r="G23" s="139"/>
      <c r="H23" s="139"/>
      <c r="I23" s="139"/>
      <c r="J23" s="18" t="s">
        <v>75</v>
      </c>
      <c r="K23" s="18"/>
    </row>
    <row r="24" spans="1:11" ht="22.5" customHeight="1">
      <c r="A24" s="19">
        <v>3</v>
      </c>
      <c r="B24" s="70"/>
      <c r="C24" s="13"/>
      <c r="D24" s="18"/>
      <c r="E24" s="64"/>
      <c r="F24" s="138"/>
      <c r="G24" s="139"/>
      <c r="H24" s="139"/>
      <c r="I24" s="139"/>
      <c r="J24" s="18" t="s">
        <v>76</v>
      </c>
      <c r="K24" s="18"/>
    </row>
    <row r="25" spans="1:11" ht="22.5" customHeight="1">
      <c r="A25" s="19">
        <v>4</v>
      </c>
      <c r="B25" s="70"/>
      <c r="C25" s="13"/>
      <c r="D25" s="18"/>
      <c r="E25" s="64"/>
      <c r="F25" s="138"/>
      <c r="G25" s="139"/>
      <c r="H25" s="139"/>
      <c r="I25" s="139"/>
      <c r="J25" s="18" t="s">
        <v>77</v>
      </c>
      <c r="K25" s="18"/>
    </row>
    <row r="26" spans="1:11" ht="22.5" customHeight="1">
      <c r="A26" s="19">
        <v>5</v>
      </c>
      <c r="B26" s="70"/>
      <c r="C26" s="13"/>
      <c r="D26" s="18"/>
      <c r="E26" s="64"/>
      <c r="F26" s="138"/>
      <c r="G26" s="139"/>
      <c r="H26" s="139"/>
      <c r="I26" s="139"/>
      <c r="J26" s="18" t="s">
        <v>78</v>
      </c>
      <c r="K26" s="18"/>
    </row>
    <row r="27" spans="1:11" ht="22.5" customHeight="1">
      <c r="A27" s="19">
        <v>6</v>
      </c>
      <c r="B27" s="70"/>
      <c r="C27" s="13"/>
      <c r="D27" s="18"/>
      <c r="E27" s="64"/>
      <c r="F27" s="138"/>
      <c r="G27" s="139"/>
      <c r="H27" s="139"/>
      <c r="I27" s="139"/>
      <c r="J27" s="18" t="s">
        <v>79</v>
      </c>
      <c r="K27" s="18"/>
    </row>
    <row r="28" spans="1:11" ht="22.5" customHeight="1">
      <c r="A28" s="19">
        <v>7</v>
      </c>
      <c r="B28" s="70"/>
      <c r="C28" s="13"/>
      <c r="D28" s="18"/>
      <c r="E28" s="64"/>
      <c r="F28" s="138"/>
      <c r="G28" s="139"/>
      <c r="H28" s="139"/>
      <c r="I28" s="139"/>
      <c r="J28" s="18" t="s">
        <v>80</v>
      </c>
      <c r="K28" s="13"/>
    </row>
    <row r="29" spans="1:11" ht="22.5" customHeight="1">
      <c r="A29" s="19">
        <v>8</v>
      </c>
      <c r="B29" s="70"/>
      <c r="C29" s="13"/>
      <c r="D29" s="18"/>
      <c r="E29" s="64"/>
      <c r="F29" s="138"/>
      <c r="G29" s="139"/>
      <c r="H29" s="139"/>
      <c r="I29" s="139"/>
      <c r="J29" s="18" t="s">
        <v>81</v>
      </c>
      <c r="K29" s="13"/>
    </row>
    <row r="30" spans="1:11" ht="22.5" customHeight="1">
      <c r="A30" s="19">
        <v>9</v>
      </c>
      <c r="B30" s="70"/>
      <c r="C30" s="13"/>
      <c r="D30" s="18"/>
      <c r="E30" s="64"/>
      <c r="F30" s="138"/>
      <c r="G30" s="139"/>
      <c r="H30" s="139"/>
      <c r="I30" s="139"/>
      <c r="J30" s="152"/>
      <c r="K30" s="153"/>
    </row>
    <row r="31" spans="1:11" ht="22.5" customHeight="1" thickBot="1">
      <c r="A31" s="19">
        <v>10</v>
      </c>
      <c r="B31" s="71"/>
      <c r="C31" s="72"/>
      <c r="D31" s="73"/>
      <c r="E31" s="74"/>
      <c r="F31" s="138"/>
      <c r="G31" s="139"/>
      <c r="H31" s="139"/>
      <c r="I31" s="139"/>
      <c r="J31" s="154"/>
      <c r="K31" s="155"/>
    </row>
    <row r="32" spans="1:11" ht="22.5" customHeight="1" thickBot="1">
      <c r="A32" s="14"/>
      <c r="B32" s="14"/>
      <c r="C32" s="14"/>
      <c r="D32" s="61" t="s">
        <v>25</v>
      </c>
      <c r="E32" s="66"/>
      <c r="F32" s="14"/>
      <c r="G32" s="69"/>
      <c r="J32" s="18" t="s">
        <v>26</v>
      </c>
      <c r="K32" s="18"/>
    </row>
    <row r="33" spans="1:11" ht="22.5" customHeight="1">
      <c r="A33" s="14"/>
      <c r="B33" s="14"/>
      <c r="C33" s="14"/>
      <c r="D33" s="14"/>
      <c r="E33" s="14"/>
      <c r="F33" s="14"/>
      <c r="J33" s="75" t="s">
        <v>27</v>
      </c>
      <c r="K33" s="18"/>
    </row>
    <row r="34" spans="1:11" ht="22.5" customHeight="1" thickBot="1">
      <c r="A34" s="14"/>
      <c r="B34" s="144" t="s">
        <v>82</v>
      </c>
      <c r="C34" s="144"/>
      <c r="D34" s="144"/>
      <c r="E34" s="144"/>
      <c r="F34" s="144"/>
      <c r="G34" s="144"/>
      <c r="J34" s="18" t="s">
        <v>28</v>
      </c>
      <c r="K34" s="18"/>
    </row>
    <row r="35" spans="1:11" ht="7.5" customHeight="1" thickTop="1"/>
  </sheetData>
  <mergeCells count="37">
    <mergeCell ref="F16:I16"/>
    <mergeCell ref="A6:K6"/>
    <mergeCell ref="F7:I7"/>
    <mergeCell ref="J7:K7"/>
    <mergeCell ref="F11:I11"/>
    <mergeCell ref="F12:I12"/>
    <mergeCell ref="F13:I13"/>
    <mergeCell ref="F14:I14"/>
    <mergeCell ref="F15:I15"/>
    <mergeCell ref="F29:I29"/>
    <mergeCell ref="F30:I30"/>
    <mergeCell ref="J30:K31"/>
    <mergeCell ref="F31:I31"/>
    <mergeCell ref="J21:K21"/>
    <mergeCell ref="F22:I22"/>
    <mergeCell ref="B34:G34"/>
    <mergeCell ref="A1:K1"/>
    <mergeCell ref="A3:B3"/>
    <mergeCell ref="C3:E3"/>
    <mergeCell ref="G3:H3"/>
    <mergeCell ref="J3:K3"/>
    <mergeCell ref="F23:I23"/>
    <mergeCell ref="F24:I24"/>
    <mergeCell ref="F25:I25"/>
    <mergeCell ref="F26:I26"/>
    <mergeCell ref="F27:I27"/>
    <mergeCell ref="F28:I28"/>
    <mergeCell ref="J16:K17"/>
    <mergeCell ref="F17:I17"/>
    <mergeCell ref="A20:K20"/>
    <mergeCell ref="F21:I21"/>
    <mergeCell ref="F8:I8"/>
    <mergeCell ref="F9:I9"/>
    <mergeCell ref="F10:I10"/>
    <mergeCell ref="A4:B4"/>
    <mergeCell ref="C4:E4"/>
    <mergeCell ref="G4:K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競技カード一般</vt:lpstr>
      <vt:lpstr>振込総括表!Print_Area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Owner</cp:lastModifiedBy>
  <cp:lastPrinted>2018-12-22T06:40:36Z</cp:lastPrinted>
  <dcterms:created xsi:type="dcterms:W3CDTF">2016-08-22T01:06:59Z</dcterms:created>
  <dcterms:modified xsi:type="dcterms:W3CDTF">2019-10-30T10:07:40Z</dcterms:modified>
</cp:coreProperties>
</file>